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BuÇalışmaKitabı"/>
  <xr:revisionPtr revIDLastSave="0" documentId="13_ncr:1_{BEBA1850-24CD-4268-932A-45899BCAD8F6}" xr6:coauthVersionLast="47" xr6:coauthVersionMax="47" xr10:uidLastSave="{00000000-0000-0000-0000-000000000000}"/>
  <bookViews>
    <workbookView xWindow="-120" yWindow="-120" windowWidth="29040" windowHeight="15720" tabRatio="694" activeTab="2" xr2:uid="{00000000-000D-0000-FFFF-FFFF00000000}"/>
  </bookViews>
  <sheets>
    <sheet name="Süreç" sheetId="1" r:id="rId1"/>
    <sheet name="SPİK" sheetId="2" r:id="rId2"/>
    <sheet name="Risk ve Fırsat İzleme Tablosu" sheetId="3" r:id="rId3"/>
  </sheets>
  <definedNames>
    <definedName name="_xlnm.Print_Area" localSheetId="1">SPİK!$A$1:$AC$13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3" l="1"/>
  <c r="E12" i="3"/>
  <c r="E11" i="3"/>
  <c r="E10" i="3"/>
  <c r="E9" i="3"/>
</calcChain>
</file>

<file path=xl/sharedStrings.xml><?xml version="1.0" encoding="utf-8"?>
<sst xmlns="http://schemas.openxmlformats.org/spreadsheetml/2006/main" count="342" uniqueCount="227">
  <si>
    <t>SÜRECİN SAHİBİ</t>
  </si>
  <si>
    <t xml:space="preserve">SÜRECİN AMACI                        </t>
  </si>
  <si>
    <t xml:space="preserve">SÜRECİN KAPSAMI                       </t>
  </si>
  <si>
    <t xml:space="preserve">ETKİLEDİĞİ/ETKİLENDİĞİ SÜREÇLER             </t>
  </si>
  <si>
    <t>SÜREÇ GİRDİLERİ</t>
  </si>
  <si>
    <t>SÜREÇ ÇIKTILARI</t>
  </si>
  <si>
    <t>SÜRECİN KAYNAKLARI</t>
  </si>
  <si>
    <t>SIRA NO</t>
  </si>
  <si>
    <t>ATIF YAPILAN MEVZUAT</t>
  </si>
  <si>
    <t>YAPILAN İŞ</t>
  </si>
  <si>
    <t>FAALİYET SORUMLUSU</t>
  </si>
  <si>
    <t>ATIF YAPILAN DOKÜMANLAR</t>
  </si>
  <si>
    <t>Planlama</t>
  </si>
  <si>
    <t>Uygulama</t>
  </si>
  <si>
    <t>Kontrol Et</t>
  </si>
  <si>
    <t>Önlem Al</t>
  </si>
  <si>
    <t>HAZIRLAYAN</t>
  </si>
  <si>
    <t>KONTROL EDEN</t>
  </si>
  <si>
    <t>ONAYLAYAN</t>
  </si>
  <si>
    <t>:</t>
  </si>
  <si>
    <t>Doküman No</t>
  </si>
  <si>
    <t>Yayın Tarihi</t>
  </si>
  <si>
    <t>Revizyon Tarihi</t>
  </si>
  <si>
    <t>Revizyon No</t>
  </si>
  <si>
    <t>Sayfa No</t>
  </si>
  <si>
    <t>1/1</t>
  </si>
  <si>
    <t>Aralık</t>
  </si>
  <si>
    <t>Kasım</t>
  </si>
  <si>
    <t>Ekim</t>
  </si>
  <si>
    <t>Eylül</t>
  </si>
  <si>
    <t>Ağustos</t>
  </si>
  <si>
    <t>Temmuz</t>
  </si>
  <si>
    <t>Haziran</t>
  </si>
  <si>
    <t>Mayıs</t>
  </si>
  <si>
    <t>Nisan</t>
  </si>
  <si>
    <t>Mart</t>
  </si>
  <si>
    <t>Şubat</t>
  </si>
  <si>
    <t>Ocak</t>
  </si>
  <si>
    <t>Hedef No</t>
  </si>
  <si>
    <t>PLANLAMA</t>
  </si>
  <si>
    <t>Sıra
No</t>
  </si>
  <si>
    <t>GÖRÜŞ/ÖNERİ</t>
  </si>
  <si>
    <t>YENİDEN DEĞERLENDİRME</t>
  </si>
  <si>
    <t>DEĞERLENDİRME</t>
  </si>
  <si>
    <t>RİSKİN KAYNAĞI</t>
  </si>
  <si>
    <t>RİSK</t>
  </si>
  <si>
    <t>İlk Yayın Tarihi</t>
  </si>
  <si>
    <t>Hedefin Konusu</t>
  </si>
  <si>
    <t>Hedef Konusunu Etkileyen Unsurlar</t>
  </si>
  <si>
    <t>Mevcut Durum</t>
  </si>
  <si>
    <t>Riskin Konusu</t>
  </si>
  <si>
    <t>Etki</t>
  </si>
  <si>
    <t>Olasılık</t>
  </si>
  <si>
    <t>Önlem A</t>
  </si>
  <si>
    <t>Alınacak Önlemler</t>
  </si>
  <si>
    <t>Risk Büyüklüğü</t>
  </si>
  <si>
    <t>Süre</t>
  </si>
  <si>
    <t>Sorumlu</t>
  </si>
  <si>
    <t>Kayıt/Doküman</t>
  </si>
  <si>
    <t>Etkinlik Değerlendirme</t>
  </si>
  <si>
    <t>Açıklama</t>
  </si>
  <si>
    <t>SÜREÇ İÇERİSİNDE YAPILAN FAALİYETLER</t>
  </si>
  <si>
    <t>FAALİYET BİLEŞKELERİ</t>
  </si>
  <si>
    <t>Desteklenen Stratejik Amaç</t>
  </si>
  <si>
    <t>Desteklenen Stratejik Hedef</t>
  </si>
  <si>
    <t>Süreç Kartında Tanımlanan Faaliyet Türü</t>
  </si>
  <si>
    <t>Ölçüt Değeri (süre, miktar, sayı veya oran)</t>
  </si>
  <si>
    <t>Hedeflenen Düzey</t>
  </si>
  <si>
    <t>Faaliyet</t>
  </si>
  <si>
    <t>Performans Göstergesi</t>
  </si>
  <si>
    <t>Kayıt</t>
  </si>
  <si>
    <t>Gözden Geçirme Periyodu</t>
  </si>
  <si>
    <t>İZLEME</t>
  </si>
  <si>
    <r>
      <rPr>
        <b/>
        <sz val="22"/>
        <color theme="1"/>
        <rFont val="Times New Roman"/>
        <family val="1"/>
        <charset val="162"/>
      </rPr>
      <t xml:space="preserve">Not: </t>
    </r>
    <r>
      <rPr>
        <sz val="22"/>
        <color theme="1"/>
        <rFont val="Times New Roman"/>
        <family val="1"/>
        <charset val="162"/>
      </rPr>
      <t>Sürece ait hedefler SPİK'te, sürece ait riskler Risk ve Fırsat İzleme Tablosu Formu'nda tanımlanmış olup; izlenip, ölçülüp, değerlendirilir ve YGG'de üst yönetim tarafından gözden geçirilir.</t>
    </r>
  </si>
  <si>
    <t>Kütüphane ve Dokümantasyon Daire Başkanlığı</t>
  </si>
  <si>
    <t>Üniversitenin ve ülkenin/bölgenin ihtiyacı olan her türlü araştırmanın yapılabildiği, soran, sorgulayan, geleceği tasarlayan, hayat boyu öğrenme imkanı sunan, esnek eğitim programları planlayan, katılımcı ve üretilen bilginin paydaşlara sunulduğu bir bilim merkezi olmak.</t>
  </si>
  <si>
    <t>Tüm süreçler.</t>
  </si>
  <si>
    <t>Kütüphane ve Dokümantasyon Daire Başkanlığı web sayfasında yer alan formlar, kullanıcı talepleri, Kütüphane Yönergesi, Satın Alma Listesi, Üniversite adresli bilimsel yayınlar,EBYS yazışmaları,</t>
  </si>
  <si>
    <t>S1</t>
  </si>
  <si>
    <t>Teknik Hizmet Faaliyetleri</t>
  </si>
  <si>
    <t>2547
657
İç Mevzuat
5018
4734
4735
11545 Taşınır Mal Yönetmeliği
LC Sınıflama Sistemi
AACR 2 Kataloglama Kuralları
USMARC Bibliographic (Makine Tarafından Okunabilir Kataloglama)</t>
  </si>
  <si>
    <t>S2</t>
  </si>
  <si>
    <t>Okuyucu Hizmet Faaliyetleri</t>
  </si>
  <si>
    <t>S3</t>
  </si>
  <si>
    <t>İdari Hizmet Faaliyetleri</t>
  </si>
  <si>
    <t xml:space="preserve">2547
657 
6245
İç Mevzuat
Taşınır Mal Yönetmeliği
Devlet Arşiv Hizmetleri Hakkında Yönetmelik
Diğer İkincil Mevzuatlar
</t>
  </si>
  <si>
    <t xml:space="preserve">Kaynak planlaması, Birimlerden bilgi kaynağı talebi toplanması,  </t>
  </si>
  <si>
    <t>Taleplerin incelenerek listenin kesinleştirilmesi ve sağlama yönteminin belirlenmesi (kitap satın alma), Kaynakların bağış veya satın alma yöntemlerinden biriyle sağlanması, kütüphane kataloğuna ve TKYS'ye kaydedilerek hizmete sunulması</t>
  </si>
  <si>
    <t>Muayene ve kabul raporunun oluşturulması</t>
  </si>
  <si>
    <t>Düzeltme, düzeltici faaliyet, inovasyona yönelik iyileştirmeler</t>
  </si>
  <si>
    <t xml:space="preserve">Kullanıcı türüne göre ödünç verilecek kaynak sayısı ve süresinin belirlenmesi, </t>
  </si>
  <si>
    <t>Otomasyon programından ödünç iade işleminin yapılması, iade edilen kitapların raflara yerleştirilmesi</t>
  </si>
  <si>
    <t>İadesi geciken kitapların otomasyon sisteminden kontol edilmesi ve hatırlatma mesajı ve maillerin gönderilmesi</t>
  </si>
  <si>
    <t>Birim personellerinin görev tanımlarının oluşturulması, kaynak planlaması, bütçe planlamasının yapılması, izinlerin planlaması,</t>
  </si>
  <si>
    <t>Ödeme işlemleri, taşınır kayıt işlemleri.</t>
  </si>
  <si>
    <t xml:space="preserve">Yıl sonu envanter, sayım işlemleri, </t>
  </si>
  <si>
    <t>İlgili yıl bütçe ödeneği, EBYS yazışmaları, Kütüphane Otomasyonu Eser İstek Modülü, internet sitesi duyuruları, Kütüphane Danışma Kurulu Kararı.</t>
  </si>
  <si>
    <t>İhale ilanı, Kütüphane Kataloğu, TKYS Raporu.</t>
  </si>
  <si>
    <t>Muayene Kabul Raporu.</t>
  </si>
  <si>
    <t xml:space="preserve">DİF kayıtları, EBYS yazışmaları. </t>
  </si>
  <si>
    <t>Kütüphane Hizmetleri Yönergesi</t>
  </si>
  <si>
    <t>Kütüphane Hizmetleri Yönergesi, Kütüphane Kullanım Kuralları.</t>
  </si>
  <si>
    <t xml:space="preserve">DİF kayıtları, EBYS yazışmaları, SMS ve e-posta. </t>
  </si>
  <si>
    <t>EBYS Yazışmaları, KBS, MYS</t>
  </si>
  <si>
    <t>5018, EBYS Yazışamları</t>
  </si>
  <si>
    <t>Taşınır Mal Yönetmeliği</t>
  </si>
  <si>
    <t>DİF kayıtları, EBYS yazışmaları,</t>
  </si>
  <si>
    <t>A1</t>
  </si>
  <si>
    <t>H1.4</t>
  </si>
  <si>
    <t>Sayı</t>
  </si>
  <si>
    <t>Satın alma, abonelik veya bağış yoluyla basılı kaynak sayısı arttırılacaktır.</t>
  </si>
  <si>
    <t>Basılı kaynak sayısı</t>
  </si>
  <si>
    <t xml:space="preserve">EBYS yazışmaları, Kütüphane Otomasyonu Eser İstek Modülü, internet sitesi duyuruları, Kütüphane Danışma Kurulu Kararı, İhale ilanı, Kütüphane Kataloğu, TKYS Raporu, Muayene Kabul Raporu, İlgili yıl bütçe ödeneği, akademik takvim, </t>
  </si>
  <si>
    <t>Yıllık</t>
  </si>
  <si>
    <t>A2</t>
  </si>
  <si>
    <t>H2.2</t>
  </si>
  <si>
    <t xml:space="preserve">Uluslararası endekslerde yer alan bilimsel yayın sayısını artırmak </t>
  </si>
  <si>
    <t>Veritabanı firmaları ile yapılcak işbirlikleri ile akademisyenlerimize bilgilendirme toplantıları yapılcak ve yayınlarını uluslarlarası indekslerce kabul edilen dergilere gönderilmesi yönünde bilgiler verilecek.</t>
  </si>
  <si>
    <t>Uluslararası İndekslerde yer alan yayın sayısı</t>
  </si>
  <si>
    <t>Uluslararası İndekslerde Üniversite adresli yayınlar</t>
  </si>
  <si>
    <t>3</t>
  </si>
  <si>
    <t>SCI, SCI-Expanded, SSCI ve AHCI kapsamındaki dergilerde öğretim elemanı başına düşen yayın sayısını artırmak</t>
  </si>
  <si>
    <t>Veritabanı firmaları ile yapılcak işbirlikleri ile akademisyenlerimize bilgilendirme toplantıları yapılcak ve yayınlarını SCI, SCI-Expanded, SSCI ve AHCI kapsamındaki dergilere gönderilmesi yönünde bilgiler verilecek</t>
  </si>
  <si>
    <t xml:space="preserve">SCI, SCI-Expanded, SSCI ve AHCI'de yer alan yayın sayısı </t>
  </si>
  <si>
    <t>SCI, SCI-Expanded, SSCI ve AHCI kapsamındaki indekslerde üniversite adresli yayınlar</t>
  </si>
  <si>
    <t>S1-S2</t>
  </si>
  <si>
    <t>4</t>
  </si>
  <si>
    <t>Kütüphaneden yararlanan kişi sayısı artırmak</t>
  </si>
  <si>
    <t>Satın alma ve abonelik yoluyla basılı ve elektronik kaynak sayısı arttırılacak ve oryantasyon eğitimleri düzenlenecektir.</t>
  </si>
  <si>
    <t>Kütüphaneden yararlanan kişi sayısı</t>
  </si>
  <si>
    <t>Güvenlik kapısından geçen kişi sayısı</t>
  </si>
  <si>
    <t>5</t>
  </si>
  <si>
    <t>Kütüphanede bulunan öğrenci başına düşen basılı kaynak sayısını artırmak</t>
  </si>
  <si>
    <t>Satın alma ve abonelik yoluyla basılı kaynak sayısı arttırılacaktır.</t>
  </si>
  <si>
    <t>A1-H.1.4-S1/1</t>
  </si>
  <si>
    <t>İnsan Kaynakları, Mali Kaynaklar, Cari Yıl Takvimi.</t>
  </si>
  <si>
    <t>Kütüphanede bulunan basılı kaynak sayısının arttırılamaması</t>
  </si>
  <si>
    <t>Kaynak planlamasının etkin şekilde yapılmaması.</t>
  </si>
  <si>
    <t>Basılı kaynak taleplerinin toplanmaması. Personel hataları. Toplanan taleplerin Danışma Kuruluna sunulmaması</t>
  </si>
  <si>
    <t>İlgili taleplerin kontrol edilmemesi, değerlendirilmemesi, Danışma Kurulu'nun talepleri değerlendirmemesi.</t>
  </si>
  <si>
    <t>Planlama, uygulama ve kontrol etme ile ilgili oluşan olumsuzluklara yönelik önlem alınmaması.</t>
  </si>
  <si>
    <t>1 yıl</t>
  </si>
  <si>
    <t>Daire Başkanı, Şube Müdürü, Kütüphaneci, Bilgisayar İşletmeni</t>
  </si>
  <si>
    <t>EBYS Yazışmaları, İlgili Mevzuatlar, e bütçe dökümanları, MYS Süreç akış takibi</t>
  </si>
  <si>
    <t>YGG'de, Birim İçi Toplantılarda, BİDR'de değerlendirilecektir.</t>
  </si>
  <si>
    <t>A2-H.2.2-S2/2</t>
  </si>
  <si>
    <t>İnsan Kaynakları, Mali Kaynaklar, İlgili Yıl</t>
  </si>
  <si>
    <t>Uluslararası endekslerde yer alan bilimsel yayın sayısının arttırılamaması</t>
  </si>
  <si>
    <t>Akademik personele verilecek eğitim planlamasının etkin şekilde yapılmaması.</t>
  </si>
  <si>
    <t xml:space="preserve">Akademik personelin yaptıkları yayınların kalitesinin düşük olması, yayın ücreti  talep etmeyen dergileri tercih etmesi, Yayınlarında üniversite adresini kullanmamaları  </t>
  </si>
  <si>
    <t>Kontrollerin doğru ve zamanında yapılmaması</t>
  </si>
  <si>
    <t>EBYS Yazışmaları, Uluslararası İndeksler</t>
  </si>
  <si>
    <t>A2-H.2.2-S2/3</t>
  </si>
  <si>
    <t>EBYS Yazışmaları,SCI, SCI-Expanded, SSCI ve AHCI İndeksleri</t>
  </si>
  <si>
    <t>A1-H.1.4-S1-S2/4</t>
  </si>
  <si>
    <t>Kullanıcılarıa verielecek oryantasyon eğitimi planlamasının etkin şekilde yapılmaması.</t>
  </si>
  <si>
    <t xml:space="preserve">Kullanıcıların kütüphane kaynakları yerine internet kaynaklarını tercih etmesi, kütüphane kaynaklarının yetersiz olması </t>
  </si>
  <si>
    <t>Güvenlik Kapısı Kişi Geçiş Raporları, Ödünç İade Sayıları</t>
  </si>
  <si>
    <t>A1-H.1.4-S1/5</t>
  </si>
  <si>
    <t>KÜTÜPHANE VE DOKÜMANTASYON DAİRE BAŞKANLIĞI SÜRECİ</t>
  </si>
  <si>
    <t>KÜTÜPHANE VE DOKÜMANTASYON DAİRE BAŞKANLIĞI SÜRECİ RİSK VE FIRSAT İZLEME TABLOSU</t>
  </si>
  <si>
    <t>KÜTÜPHANE VE DOKÜMANTASYON DAİRE BAŞKANLIĞI 2024 YILI HEDEFLERİ</t>
  </si>
  <si>
    <t>Tüm Birim Personeli</t>
  </si>
  <si>
    <t>6</t>
  </si>
  <si>
    <t>Enerji tasarrufu konusunda toplantıların yapılamaması</t>
  </si>
  <si>
    <t>Planlama, uygulama ve kontrol etme aşamalarına yönelik gerekli önlemlerin alınamaması.</t>
  </si>
  <si>
    <t xml:space="preserve"> SÜREÇ PERFORMANSI VE KALİTE HEDEFLERİ BELİRLEME, İZLEME VE TAKİP KARNESİ</t>
  </si>
  <si>
    <t>A5</t>
  </si>
  <si>
    <t>H5.5</t>
  </si>
  <si>
    <t>S1-S2-S3</t>
  </si>
  <si>
    <t>Enerji tasarrufu konusunda birim personeli ve kütüphane kullanıcılarını bilgilendirmek</t>
  </si>
  <si>
    <t>Birim personellerine bilgilendirme yazıları yazmak, kütüphane kullanıcarına enerji tasarrufu ile ilgili bilgilendirme ve uyarı yazıları düzenlemek</t>
  </si>
  <si>
    <t>Yazışma ve levhalar</t>
  </si>
  <si>
    <t>EBYS yazışmaları, uyarı levhalarının görselleri</t>
  </si>
  <si>
    <t>A5-H.5.5-S1-S2-S3/6</t>
  </si>
  <si>
    <t>personel ve kullanıcıların uyarı ve tebliğlere uygun hareket etmemesi</t>
  </si>
  <si>
    <t>Kütüphanede bulunan öğrenci başına düşen basılı kaynak sayısını artıramamak</t>
  </si>
  <si>
    <t>Kütüphaneden yararlanan kişi sayısı artıramamak</t>
  </si>
  <si>
    <t>SCI, SCI-Expanded, SSCI ve AHCI kapsamındaki dergilerde öğretim elemanı başına düşen yayın sayısını artıramamak</t>
  </si>
  <si>
    <t>Enerji tasarrufu konusunda birim personeli ve kütüphane kullanıcılarını bilgilendirmemek</t>
  </si>
  <si>
    <t>Bilgilendirme ve uyarıların belirli bir plan dahilinde yapılmaması</t>
  </si>
  <si>
    <t>Planlanan uyarı ve biligilendirmelerin planlama dahilinde yapılıp yapılmadığının kontrol edilmemesi</t>
  </si>
  <si>
    <t>2 yıl</t>
  </si>
  <si>
    <t>Enerji tasarrufu konusunda bilgilendirme ve uyarılar yapılacak. Uyarı ve biligilendirmeler planlama dahilinde yapılıp yapılmadığı kontrol edilecek ve kontrol etme aşamalarına yönelik gerekli önlemler alınacak.</t>
  </si>
  <si>
    <t>Ağrı İbrahim Çeçen Üniversitesi akademik ve idari personel ile öğrencilerinin eğitim öğretim ve araştırma faaliyetleri için ihtiyaç duydukları bilgi  kaynaklarının sağlanması ve kullanıma sunulmasını kapsayan iş ve işlemlerin sistematik mahyiette planlanması, uygulanması, kontrolü ve önlem alınması işlemlerini kapsamaktadır.</t>
  </si>
  <si>
    <t>İlgili birimin falliyetleri sonucunda ortaya çıkan bilgi, belge, doküman, eylem, kayıt Vb., yeni kaynak sayısı, kütüphaneden yararlanan kişi sayısı vb.
Kütüphanede bulunan basılı ve elektronik kaynak sayısı, Kütüphaneden yaralarnan kişi ve ödünç alınan kaynak sayısı, İdari faaliyetler (satın alma, kaynak teminine yönelik faaliyetler vs.) ve EBYS ile yapılan yazışmalar.</t>
  </si>
  <si>
    <t>İdari personel, Mali Kaynaklar, Bilişim Altyapısı, Hizmet Binası, Ofis Araç ve Gereçleri, HİTAP, Özlük Programları, EBYS, KBS, MYS, E-Bütçe, YÖKSİS, Kütüphane Otomasyon Programı agri.edu.tr  birim faaliyet raporu, vb.</t>
  </si>
  <si>
    <t xml:space="preserve">2547 , 657
İç Mevzuat
Taşınır Mal Yönetmeliği
Diğer İkincil Mevzuatlar
LC Sınıflama Sistemi
</t>
  </si>
  <si>
    <t>Daire Başkanı, Şube Müdürleri, Şef, Kütüphaneci, Bilgisayar İşletmeni ve tekniker</t>
  </si>
  <si>
    <t>Daire Başkanı, Şube Müdürleri, Kütüphaneci, Şef ve tekniker</t>
  </si>
  <si>
    <t xml:space="preserve">2024 yıl sonu itibariyle Kütüphanede bulunan basılı kaynak sayısını arttırmak.
</t>
  </si>
  <si>
    <t>Veritabanı firmaları ile yapılcak işbirlikleri ile akademisyenlerimize bilgilendirme toplantıları yapılcak ve yayınlarını uluslarlarası indekslerce kabul edilen dergilere gönderilmesi yönünde bilgiler verilebilir.</t>
  </si>
  <si>
    <t>Daire Başkanı, Şube Müdürleri, Şef, Kütüphaneci</t>
  </si>
  <si>
    <t>16.362</t>
  </si>
  <si>
    <t>EBYS yazışmaları, uyarı levhalarının görselleri, Sözlü uyarı</t>
  </si>
  <si>
    <t>Daire Başkanı, Şube Müdürü, Şef, Kütüphaneci, Bilgisayar Teknikeri</t>
  </si>
  <si>
    <t>Daire Başkanı, Şube Müdürü, Kütüphaneci, Şef</t>
  </si>
  <si>
    <t xml:space="preserve">Daire Başkanı, Şube Müdürü, Kütüphaneci, </t>
  </si>
  <si>
    <t>2024 yıl sonu itibariyle kütüphanede bulunan basılı kaynak sayısını arttırmak.</t>
  </si>
  <si>
    <t>Talepler eğitim-öğretim yılı içerisinde toplanacak.</t>
  </si>
  <si>
    <t>EBYS Yazışmaları, İlgili Mevzuatlar, e bütçe dökümanları, MYS, Süreç akış takibi</t>
  </si>
  <si>
    <t>Her mali yıl başında fakülte, yüksekokul ve enstitülere talep yazısı gönderilmektedir.</t>
  </si>
  <si>
    <t>2025 Yılı Hedefleri</t>
  </si>
  <si>
    <t xml:space="preserve">Daire Başkanı, Şube Müdürleri, Şef, </t>
  </si>
  <si>
    <t xml:space="preserve">Daire Başkanı, Şube Müdürleri, Şef, Kütüphaneci, </t>
  </si>
  <si>
    <t>2025</t>
  </si>
  <si>
    <t>6,12</t>
  </si>
  <si>
    <t>97750</t>
  </si>
  <si>
    <t>SRC-029/2</t>
  </si>
  <si>
    <t>SRC-029/3</t>
  </si>
  <si>
    <t>SRC-029/1</t>
  </si>
  <si>
    <t xml:space="preserve">Akademik birimler; uluslararası indekslerde yer alan yayın sayısının arttırılması.  </t>
  </si>
  <si>
    <t xml:space="preserve">Akademik birimler; uluslararası indekslerde yer alan yayın sayısının arttırılması. WOS ( Dergiler SCIE: klinik, doğal ve uygulamalı bilimler 
SSCI: sosyal bilimler
AHCI: sanat ve beşeri bilimler
ESCI: tüm disiplinler),  Kitaplar (BKCI: tüm disiplinler),  Konferans bildirileri : (CPCI: tüm disiplinler)   </t>
  </si>
  <si>
    <t>Kütüphane kullanıcılarına oryantasyon eğitimleri düzenlenecektir.</t>
  </si>
  <si>
    <t>Kullanıcılar cep kütüphanem uygulamasına yönlendirme yapılmaktadır.</t>
  </si>
  <si>
    <t>2025 Yılı Mevcut Durum</t>
  </si>
  <si>
    <t>95998</t>
  </si>
  <si>
    <t>Basılı kitap alımı 2025 yılı haziran ayı içerisinde başlamış olup henüz satın alma işlemi devam ettiğinden hedef sayısına eklme yapılmamış olup yıl sonunda güncellencektir.</t>
  </si>
  <si>
    <t>2104</t>
  </si>
  <si>
    <t>0,1936</t>
  </si>
  <si>
    <t>2025 yılı haziran ayına kadar 115 adet yayın  bulunmkata olup akademisyen sayısı web sayfasında 594 akişi olarak alınmıştır 115/594= 0,1936</t>
  </si>
  <si>
    <t>WOS kayıtlarına göre  2025 yılı haziran ayı içerisinde yapılan sorguda üniversitemiz adına yapılan uluslararası yayın toplam sayısı 2104 adet tir.</t>
  </si>
  <si>
    <t>0,340</t>
  </si>
  <si>
    <t>E- kitap alımı ve basılı kitap alım iş ve işlemleri devam etmektedir. Yeni kullanıcılara katolog tarama ve kütüphane kullanımı konusunda bilgilendirmeler devam etmektedir.</t>
  </si>
  <si>
    <t>6,07</t>
  </si>
  <si>
    <t>2025 yılı haziran ayı içerisinde toplam basılı kaynak sayısı 95998 adet olup toplam öğrenci sayısı 15795 (web sayfasından alındı) 95998/15795=6,0777</t>
  </si>
  <si>
    <t>Gerekli bilgilendirmler yapılmaktadır.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</si>
</sst>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_-;\-* #,##0_-;_-* &quot;-&quot;??_-;_-@_-"/>
  </numFmts>
  <fonts count="23" x14ac:knownFonts="1">
    <font>
      <sz val="11"/>
      <color theme="1"/>
      <name val="Calibri"/>
      <family val="2"/>
      <scheme val="minor"/>
    </font>
    <font>
      <b/>
      <sz val="22"/>
      <color theme="1"/>
      <name val="Times New Roman"/>
      <family val="1"/>
      <charset val="162"/>
    </font>
    <font>
      <sz val="22"/>
      <color theme="1"/>
      <name val="Times New Roman"/>
      <family val="1"/>
      <charset val="162"/>
    </font>
    <font>
      <sz val="10"/>
      <color rgb="FF000000"/>
      <name val="Times New Roman"/>
      <charset val="204"/>
    </font>
    <font>
      <sz val="10"/>
      <color theme="1"/>
      <name val="Times New Roman"/>
      <family val="1"/>
      <charset val="162"/>
    </font>
    <font>
      <sz val="14"/>
      <color theme="1"/>
      <name val="Times New Roman"/>
      <family val="1"/>
      <charset val="162"/>
    </font>
    <font>
      <sz val="26"/>
      <color rgb="FF000000"/>
      <name val="Times New Roman"/>
      <family val="1"/>
      <charset val="162"/>
    </font>
    <font>
      <b/>
      <sz val="28"/>
      <color theme="1"/>
      <name val="Times New Roman"/>
      <family val="1"/>
      <charset val="162"/>
    </font>
    <font>
      <sz val="12"/>
      <color theme="1"/>
      <name val="Calibri"/>
      <family val="2"/>
      <scheme val="minor"/>
    </font>
    <font>
      <sz val="26"/>
      <color theme="1"/>
      <name val="Times New Roman"/>
      <family val="1"/>
      <charset val="162"/>
    </font>
    <font>
      <sz val="24"/>
      <color theme="1"/>
      <name val="Times New Roman"/>
      <family val="1"/>
      <charset val="162"/>
    </font>
    <font>
      <b/>
      <sz val="28"/>
      <name val="Times New Roman"/>
      <family val="1"/>
      <charset val="162"/>
    </font>
    <font>
      <sz val="22"/>
      <name val="Times New Roman"/>
      <family val="1"/>
      <charset val="162"/>
    </font>
    <font>
      <b/>
      <sz val="22"/>
      <name val="Times New Roman"/>
      <family val="1"/>
      <charset val="162"/>
    </font>
    <font>
      <b/>
      <sz val="20"/>
      <name val="Times New Roman"/>
      <family val="1"/>
      <charset val="162"/>
    </font>
    <font>
      <sz val="20"/>
      <name val="Times New Roman"/>
      <family val="1"/>
      <charset val="162"/>
    </font>
    <font>
      <sz val="20"/>
      <color rgb="FFFF0000"/>
      <name val="Times New Roman"/>
      <family val="1"/>
      <charset val="162"/>
    </font>
    <font>
      <b/>
      <sz val="20"/>
      <color theme="1"/>
      <name val="Times New Roman"/>
      <family val="1"/>
      <charset val="162"/>
    </font>
    <font>
      <sz val="20"/>
      <color theme="1"/>
      <name val="Times New Roman"/>
      <family val="1"/>
      <charset val="162"/>
    </font>
    <font>
      <b/>
      <sz val="26"/>
      <name val="Times New Roman"/>
      <family val="1"/>
      <charset val="162"/>
    </font>
    <font>
      <sz val="26"/>
      <name val="Times New Roman"/>
      <family val="1"/>
      <charset val="162"/>
    </font>
    <font>
      <b/>
      <sz val="26"/>
      <color theme="1"/>
      <name val="Times New Roman"/>
      <family val="1"/>
      <charset val="162"/>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3" fillId="0" borderId="0"/>
    <xf numFmtId="0" fontId="8" fillId="0" borderId="0"/>
    <xf numFmtId="43" fontId="22" fillId="0" borderId="0" applyFont="0" applyFill="0" applyBorder="0" applyAlignment="0" applyProtection="0"/>
  </cellStyleXfs>
  <cellXfs count="217">
    <xf numFmtId="0" fontId="0" fillId="0" borderId="0" xfId="0"/>
    <xf numFmtId="0" fontId="1" fillId="0" borderId="3" xfId="0" applyFont="1" applyBorder="1" applyAlignment="1">
      <alignment horizontal="left" vertical="center" wrapText="1" readingOrder="1"/>
    </xf>
    <xf numFmtId="0" fontId="2" fillId="2" borderId="5" xfId="0" applyFont="1" applyFill="1" applyBorder="1" applyAlignment="1">
      <alignment horizontal="left" vertical="center" wrapText="1"/>
    </xf>
    <xf numFmtId="0" fontId="3" fillId="0" borderId="0" xfId="1" applyAlignment="1">
      <alignment horizontal="left" vertical="top"/>
    </xf>
    <xf numFmtId="0" fontId="4" fillId="0" borderId="0" xfId="1" applyFont="1" applyAlignment="1">
      <alignment horizontal="left" vertical="top"/>
    </xf>
    <xf numFmtId="0" fontId="4" fillId="0" borderId="0" xfId="1" applyFont="1" applyAlignment="1">
      <alignment horizontal="left" vertical="top" wrapText="1"/>
    </xf>
    <xf numFmtId="0" fontId="4" fillId="0" borderId="0" xfId="1" applyFont="1" applyAlignment="1">
      <alignment horizontal="left" vertical="center" wrapText="1"/>
    </xf>
    <xf numFmtId="0" fontId="2" fillId="0" borderId="0" xfId="1" applyFont="1" applyAlignment="1">
      <alignment horizontal="left" vertical="center" wrapText="1"/>
    </xf>
    <xf numFmtId="0" fontId="2" fillId="0" borderId="0" xfId="1" applyFont="1" applyAlignment="1">
      <alignment horizontal="left" vertical="top"/>
    </xf>
    <xf numFmtId="0" fontId="5" fillId="0" borderId="0" xfId="1" applyFont="1" applyAlignment="1">
      <alignment horizontal="center" vertical="center" textRotation="90" wrapText="1"/>
    </xf>
    <xf numFmtId="49" fontId="3" fillId="0" borderId="0" xfId="1" applyNumberFormat="1" applyAlignment="1">
      <alignment horizontal="left" vertical="top"/>
    </xf>
    <xf numFmtId="49" fontId="6" fillId="0" borderId="0" xfId="1" applyNumberFormat="1" applyFont="1" applyAlignment="1">
      <alignment horizontal="left" vertical="top"/>
    </xf>
    <xf numFmtId="0" fontId="8" fillId="0" borderId="0" xfId="2"/>
    <xf numFmtId="0" fontId="9" fillId="0" borderId="0" xfId="2" applyFont="1"/>
    <xf numFmtId="0" fontId="8" fillId="0" borderId="0" xfId="2" applyAlignment="1">
      <alignment horizontal="center" vertical="center"/>
    </xf>
    <xf numFmtId="0" fontId="2" fillId="0" borderId="0" xfId="2" applyFont="1"/>
    <xf numFmtId="0" fontId="10" fillId="0" borderId="0" xfId="2" applyFont="1" applyAlignment="1">
      <alignment horizontal="center" vertical="center"/>
    </xf>
    <xf numFmtId="0" fontId="9" fillId="0" borderId="0" xfId="2" applyFont="1" applyAlignment="1">
      <alignment vertical="center"/>
    </xf>
    <xf numFmtId="0" fontId="0" fillId="0" borderId="0" xfId="0" applyAlignment="1">
      <alignment horizontal="left" vertical="center" readingOrder="1"/>
    </xf>
    <xf numFmtId="0" fontId="2" fillId="2" borderId="4" xfId="2" applyFont="1" applyFill="1" applyBorder="1" applyAlignment="1">
      <alignment vertical="center"/>
    </xf>
    <xf numFmtId="0" fontId="1" fillId="2" borderId="3" xfId="0" applyFont="1" applyFill="1" applyBorder="1" applyAlignment="1">
      <alignment horizontal="left" vertical="center" readingOrder="1"/>
    </xf>
    <xf numFmtId="0" fontId="1" fillId="2" borderId="3" xfId="0" applyFont="1" applyFill="1" applyBorder="1" applyAlignment="1">
      <alignment horizontal="left" vertical="center" wrapText="1" readingOrder="1"/>
    </xf>
    <xf numFmtId="14" fontId="2" fillId="2" borderId="0" xfId="1" applyNumberFormat="1" applyFont="1" applyFill="1" applyAlignment="1">
      <alignment horizontal="left" vertical="center"/>
    </xf>
    <xf numFmtId="0" fontId="2" fillId="2" borderId="0" xfId="1" applyFont="1" applyFill="1" applyAlignment="1">
      <alignment horizontal="left" vertical="center" wrapText="1"/>
    </xf>
    <xf numFmtId="49" fontId="2" fillId="2" borderId="6" xfId="1" applyNumberFormat="1" applyFont="1" applyFill="1" applyBorder="1" applyAlignment="1">
      <alignment horizontal="left" vertical="center" wrapText="1"/>
    </xf>
    <xf numFmtId="0" fontId="2" fillId="0" borderId="6" xfId="0" applyFont="1" applyBorder="1"/>
    <xf numFmtId="49" fontId="2" fillId="0" borderId="8" xfId="0" applyNumberFormat="1" applyFont="1" applyBorder="1" applyAlignment="1">
      <alignment horizontal="left" vertical="center"/>
    </xf>
    <xf numFmtId="0" fontId="1" fillId="2" borderId="3" xfId="1" applyFont="1" applyFill="1" applyBorder="1" applyAlignment="1">
      <alignment horizontal="center" vertical="center" wrapText="1"/>
    </xf>
    <xf numFmtId="0" fontId="1" fillId="2" borderId="3" xfId="1" applyFont="1" applyFill="1" applyBorder="1" applyAlignment="1">
      <alignment horizontal="center" vertical="center"/>
    </xf>
    <xf numFmtId="49" fontId="1" fillId="2" borderId="3" xfId="1" applyNumberFormat="1" applyFont="1" applyFill="1" applyBorder="1" applyAlignment="1">
      <alignment horizontal="center" vertical="center"/>
    </xf>
    <xf numFmtId="49" fontId="2" fillId="2" borderId="3" xfId="1" applyNumberFormat="1" applyFont="1" applyFill="1" applyBorder="1" applyAlignment="1">
      <alignment horizontal="left" vertical="center" wrapText="1"/>
    </xf>
    <xf numFmtId="49" fontId="2" fillId="2" borderId="3" xfId="1" applyNumberFormat="1" applyFont="1" applyFill="1" applyBorder="1" applyAlignment="1">
      <alignment horizontal="center" vertical="center"/>
    </xf>
    <xf numFmtId="49" fontId="2" fillId="0" borderId="0" xfId="1" applyNumberFormat="1" applyFont="1" applyAlignment="1">
      <alignment horizontal="left" vertical="top"/>
    </xf>
    <xf numFmtId="0" fontId="1" fillId="0" borderId="0" xfId="1" applyFont="1" applyAlignment="1">
      <alignment horizontal="left" vertical="top"/>
    </xf>
    <xf numFmtId="0" fontId="2" fillId="2" borderId="2" xfId="1" applyFont="1" applyFill="1" applyBorder="1" applyAlignment="1">
      <alignment horizontal="left" vertical="center"/>
    </xf>
    <xf numFmtId="0" fontId="2" fillId="2" borderId="13" xfId="1" applyFont="1" applyFill="1" applyBorder="1" applyAlignment="1">
      <alignment horizontal="left" vertical="center"/>
    </xf>
    <xf numFmtId="14" fontId="2" fillId="2" borderId="14" xfId="1" applyNumberFormat="1" applyFont="1" applyFill="1" applyBorder="1" applyAlignment="1">
      <alignment horizontal="left" vertical="center"/>
    </xf>
    <xf numFmtId="0" fontId="2" fillId="2" borderId="14" xfId="1" applyFont="1" applyFill="1" applyBorder="1" applyAlignment="1">
      <alignment horizontal="left" vertical="center" wrapText="1"/>
    </xf>
    <xf numFmtId="49" fontId="2" fillId="2" borderId="8" xfId="1" applyNumberFormat="1" applyFont="1" applyFill="1" applyBorder="1" applyAlignment="1">
      <alignment horizontal="left" vertical="center" wrapText="1"/>
    </xf>
    <xf numFmtId="0" fontId="1" fillId="0" borderId="7" xfId="0" applyFont="1" applyBorder="1" applyAlignment="1">
      <alignment horizontal="left" vertical="center" wrapText="1" readingOrder="1"/>
    </xf>
    <xf numFmtId="0" fontId="1" fillId="0" borderId="12" xfId="0" applyFont="1" applyBorder="1" applyAlignment="1">
      <alignment horizontal="left" vertical="center" wrapText="1" readingOrder="1"/>
    </xf>
    <xf numFmtId="0" fontId="2" fillId="3" borderId="3" xfId="2" applyFont="1" applyFill="1" applyBorder="1" applyAlignment="1">
      <alignment vertical="center" wrapText="1"/>
    </xf>
    <xf numFmtId="0" fontId="2" fillId="2" borderId="3" xfId="2" applyFont="1" applyFill="1" applyBorder="1" applyAlignment="1">
      <alignment horizontal="left" vertical="center" wrapText="1"/>
    </xf>
    <xf numFmtId="49" fontId="1" fillId="2" borderId="3" xfId="2" applyNumberFormat="1" applyFont="1" applyFill="1" applyBorder="1" applyAlignment="1">
      <alignment horizontal="center" vertical="center"/>
    </xf>
    <xf numFmtId="0" fontId="2" fillId="2" borderId="3" xfId="2" applyFont="1" applyFill="1" applyBorder="1" applyAlignment="1">
      <alignment horizontal="center" vertical="center" wrapText="1"/>
    </xf>
    <xf numFmtId="0" fontId="1" fillId="2" borderId="3" xfId="2" applyFont="1" applyFill="1" applyBorder="1" applyAlignment="1">
      <alignment horizontal="center" vertical="center"/>
    </xf>
    <xf numFmtId="0" fontId="2" fillId="3" borderId="3" xfId="2" applyFont="1" applyFill="1" applyBorder="1" applyAlignment="1">
      <alignment horizontal="left" vertical="center" wrapText="1"/>
    </xf>
    <xf numFmtId="0" fontId="2" fillId="0" borderId="3" xfId="2" applyFont="1" applyBorder="1" applyAlignment="1">
      <alignment horizontal="center" vertical="center"/>
    </xf>
    <xf numFmtId="0" fontId="1" fillId="3" borderId="3" xfId="2" applyFont="1" applyFill="1" applyBorder="1" applyAlignment="1">
      <alignment horizontal="center" vertical="center"/>
    </xf>
    <xf numFmtId="49" fontId="2" fillId="0" borderId="3" xfId="2" applyNumberFormat="1" applyFont="1" applyBorder="1" applyAlignment="1">
      <alignment horizontal="left" vertical="center" wrapText="1"/>
    </xf>
    <xf numFmtId="0" fontId="2" fillId="2" borderId="1" xfId="2" applyFont="1" applyFill="1" applyBorder="1" applyAlignment="1">
      <alignment vertical="center"/>
    </xf>
    <xf numFmtId="0" fontId="9" fillId="0" borderId="2" xfId="2" applyFont="1" applyBorder="1" applyAlignment="1">
      <alignment vertical="center"/>
    </xf>
    <xf numFmtId="49" fontId="2" fillId="2" borderId="14" xfId="1" applyNumberFormat="1" applyFont="1" applyFill="1" applyBorder="1" applyAlignment="1">
      <alignment horizontal="left" vertical="center" wrapText="1"/>
    </xf>
    <xf numFmtId="0" fontId="2" fillId="0" borderId="0" xfId="0" applyFont="1"/>
    <xf numFmtId="0" fontId="2" fillId="0" borderId="2" xfId="0" applyFont="1" applyBorder="1"/>
    <xf numFmtId="0" fontId="2" fillId="2" borderId="1"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13" xfId="0" applyFont="1" applyBorder="1" applyAlignment="1">
      <alignment horizontal="left" vertical="center"/>
    </xf>
    <xf numFmtId="14" fontId="2" fillId="0" borderId="14" xfId="0" applyNumberFormat="1" applyFont="1" applyBorder="1" applyAlignment="1">
      <alignment horizontal="left" vertical="center"/>
    </xf>
    <xf numFmtId="0" fontId="2" fillId="0" borderId="14" xfId="0" applyFont="1" applyBorder="1" applyAlignment="1">
      <alignment horizontal="left" vertical="center"/>
    </xf>
    <xf numFmtId="0" fontId="2" fillId="2" borderId="3" xfId="2" applyFont="1" applyFill="1" applyBorder="1" applyAlignment="1">
      <alignment horizontal="center" vertical="center"/>
    </xf>
    <xf numFmtId="0" fontId="2" fillId="3" borderId="3" xfId="2" applyFont="1" applyFill="1" applyBorder="1" applyAlignment="1">
      <alignment vertical="center"/>
    </xf>
    <xf numFmtId="0" fontId="12" fillId="0" borderId="3" xfId="0" applyFont="1" applyBorder="1" applyAlignment="1">
      <alignment horizontal="left" vertical="center" wrapText="1" readingOrder="1"/>
    </xf>
    <xf numFmtId="0" fontId="12" fillId="0" borderId="3" xfId="0" applyFont="1" applyBorder="1" applyAlignment="1">
      <alignment horizontal="left" vertical="center" readingOrder="1"/>
    </xf>
    <xf numFmtId="49" fontId="14" fillId="0" borderId="3" xfId="1" applyNumberFormat="1" applyFont="1" applyBorder="1" applyAlignment="1">
      <alignment horizontal="center" vertical="center"/>
    </xf>
    <xf numFmtId="49" fontId="15" fillId="0" borderId="3" xfId="1" applyNumberFormat="1" applyFont="1" applyBorder="1" applyAlignment="1">
      <alignment horizontal="left" vertical="center" wrapText="1"/>
    </xf>
    <xf numFmtId="49" fontId="15" fillId="0" borderId="3" xfId="1" applyNumberFormat="1" applyFont="1" applyBorder="1" applyAlignment="1">
      <alignment horizontal="center" vertical="center" wrapText="1"/>
    </xf>
    <xf numFmtId="49" fontId="16" fillId="0" borderId="3" xfId="1" applyNumberFormat="1" applyFont="1" applyBorder="1" applyAlignment="1">
      <alignment horizontal="center" vertical="center" wrapText="1"/>
    </xf>
    <xf numFmtId="49" fontId="17" fillId="0" borderId="3" xfId="1" applyNumberFormat="1" applyFont="1" applyBorder="1" applyAlignment="1">
      <alignment horizontal="center" vertical="center"/>
    </xf>
    <xf numFmtId="0" fontId="15" fillId="0" borderId="3" xfId="0" applyFont="1" applyBorder="1" applyAlignment="1">
      <alignment horizontal="justify" vertical="center" wrapText="1"/>
    </xf>
    <xf numFmtId="49" fontId="18" fillId="0" borderId="3" xfId="1" applyNumberFormat="1" applyFont="1" applyBorder="1" applyAlignment="1">
      <alignment horizontal="left" vertical="center" wrapText="1"/>
    </xf>
    <xf numFmtId="49" fontId="18" fillId="0" borderId="3" xfId="1" applyNumberFormat="1" applyFont="1" applyBorder="1" applyAlignment="1">
      <alignment horizontal="center" vertical="center"/>
    </xf>
    <xf numFmtId="0" fontId="19" fillId="0" borderId="3" xfId="0" applyFont="1" applyBorder="1" applyAlignment="1">
      <alignment vertical="center"/>
    </xf>
    <xf numFmtId="49" fontId="19" fillId="0" borderId="3" xfId="0" applyNumberFormat="1" applyFont="1" applyBorder="1" applyAlignment="1">
      <alignment vertical="center"/>
    </xf>
    <xf numFmtId="49" fontId="9" fillId="0" borderId="3" xfId="0" applyNumberFormat="1" applyFont="1" applyBorder="1" applyAlignment="1">
      <alignment vertical="center" wrapText="1"/>
    </xf>
    <xf numFmtId="49" fontId="20" fillId="0" borderId="3" xfId="0" applyNumberFormat="1" applyFont="1" applyBorder="1" applyAlignment="1">
      <alignment vertical="center" wrapText="1"/>
    </xf>
    <xf numFmtId="3" fontId="20" fillId="0" borderId="3" xfId="0" applyNumberFormat="1" applyFont="1" applyBorder="1" applyAlignment="1">
      <alignment horizontal="center" vertical="center" wrapText="1"/>
    </xf>
    <xf numFmtId="0" fontId="20" fillId="0" borderId="3" xfId="0" applyFont="1" applyBorder="1" applyAlignment="1">
      <alignment vertical="center"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20" fillId="0" borderId="3" xfId="0" applyFont="1" applyBorder="1" applyAlignment="1">
      <alignment horizontal="left" vertical="center" wrapText="1"/>
    </xf>
    <xf numFmtId="0" fontId="21" fillId="2" borderId="3" xfId="0" applyFont="1" applyFill="1" applyBorder="1" applyAlignment="1">
      <alignment vertical="center"/>
    </xf>
    <xf numFmtId="49" fontId="21" fillId="2" borderId="3" xfId="0" applyNumberFormat="1" applyFont="1" applyFill="1" applyBorder="1" applyAlignment="1">
      <alignment vertical="center" wrapText="1"/>
    </xf>
    <xf numFmtId="49" fontId="9" fillId="2" borderId="3" xfId="0" applyNumberFormat="1" applyFont="1" applyFill="1" applyBorder="1" applyAlignment="1">
      <alignment vertical="center" wrapText="1"/>
    </xf>
    <xf numFmtId="0" fontId="9" fillId="2" borderId="3" xfId="0" applyFont="1" applyFill="1" applyBorder="1" applyAlignment="1">
      <alignment horizontal="center" vertical="center" wrapText="1"/>
    </xf>
    <xf numFmtId="0" fontId="20" fillId="2" borderId="3" xfId="0" applyFont="1" applyFill="1" applyBorder="1" applyAlignment="1">
      <alignment vertical="center" wrapText="1"/>
    </xf>
    <xf numFmtId="0" fontId="20"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0" borderId="3" xfId="0" applyFont="1" applyBorder="1" applyAlignment="1">
      <alignment horizontal="center" vertical="center"/>
    </xf>
    <xf numFmtId="0" fontId="9" fillId="2" borderId="3" xfId="0" applyFont="1" applyFill="1" applyBorder="1" applyAlignment="1">
      <alignment horizontal="left" vertical="center" wrapText="1"/>
    </xf>
    <xf numFmtId="0" fontId="9" fillId="2" borderId="3" xfId="0" applyFont="1" applyFill="1" applyBorder="1" applyAlignment="1">
      <alignment vertical="center" wrapText="1"/>
    </xf>
    <xf numFmtId="49" fontId="21" fillId="2" borderId="3" xfId="0" applyNumberFormat="1" applyFont="1" applyFill="1" applyBorder="1" applyAlignment="1">
      <alignment vertical="center"/>
    </xf>
    <xf numFmtId="0" fontId="9" fillId="2" borderId="3" xfId="0" applyFont="1" applyFill="1" applyBorder="1" applyAlignment="1">
      <alignment vertical="center"/>
    </xf>
    <xf numFmtId="0" fontId="9" fillId="0" borderId="3" xfId="0" applyFont="1" applyBorder="1" applyAlignment="1">
      <alignment vertical="center"/>
    </xf>
    <xf numFmtId="3" fontId="9"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xf>
    <xf numFmtId="49" fontId="21" fillId="2" borderId="3" xfId="0" applyNumberFormat="1" applyFont="1" applyFill="1" applyBorder="1" applyAlignment="1">
      <alignment horizontal="center" vertical="center"/>
    </xf>
    <xf numFmtId="0" fontId="9" fillId="3" borderId="3"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 fillId="3" borderId="3" xfId="2" applyFont="1" applyFill="1" applyBorder="1" applyAlignment="1">
      <alignment horizontal="center" vertical="center" wrapText="1"/>
    </xf>
    <xf numFmtId="4" fontId="9" fillId="2" borderId="3" xfId="0" applyNumberFormat="1" applyFont="1" applyFill="1" applyBorder="1" applyAlignment="1">
      <alignment horizontal="center" vertical="center"/>
    </xf>
    <xf numFmtId="0" fontId="2" fillId="3" borderId="3" xfId="2" applyFont="1" applyFill="1" applyBorder="1" applyAlignment="1">
      <alignment horizontal="center" vertical="center"/>
    </xf>
    <xf numFmtId="49" fontId="15" fillId="2" borderId="3" xfId="1" applyNumberFormat="1" applyFont="1" applyFill="1" applyBorder="1" applyAlignment="1">
      <alignment horizontal="center" vertical="center" wrapText="1"/>
    </xf>
    <xf numFmtId="0" fontId="1" fillId="0" borderId="3" xfId="0" applyFont="1" applyBorder="1" applyAlignment="1">
      <alignment horizontal="left" vertical="center" wrapText="1" readingOrder="1"/>
    </xf>
    <xf numFmtId="0" fontId="1" fillId="0" borderId="9" xfId="0" applyFont="1" applyBorder="1" applyAlignment="1">
      <alignment horizontal="left" vertical="center" wrapText="1" readingOrder="1"/>
    </xf>
    <xf numFmtId="0" fontId="13" fillId="0" borderId="17" xfId="0" applyFont="1" applyBorder="1" applyAlignment="1">
      <alignment horizontal="center" vertical="center" wrapText="1" readingOrder="1"/>
    </xf>
    <xf numFmtId="0" fontId="13" fillId="0" borderId="18" xfId="0" applyFont="1" applyBorder="1" applyAlignment="1">
      <alignment horizontal="center" vertical="center" wrapText="1" readingOrder="1"/>
    </xf>
    <xf numFmtId="0" fontId="13" fillId="0" borderId="19" xfId="0" applyFont="1" applyBorder="1" applyAlignment="1">
      <alignment horizontal="center" vertical="center" wrapText="1" readingOrder="1"/>
    </xf>
    <xf numFmtId="0" fontId="13" fillId="0" borderId="7" xfId="0" applyFont="1" applyBorder="1" applyAlignment="1">
      <alignment horizontal="left" vertical="center" wrapText="1" readingOrder="1"/>
    </xf>
    <xf numFmtId="0" fontId="13" fillId="0" borderId="12" xfId="0" applyFont="1" applyBorder="1" applyAlignment="1">
      <alignment horizontal="left" vertical="center" wrapText="1" readingOrder="1"/>
    </xf>
    <xf numFmtId="0" fontId="13" fillId="0" borderId="20" xfId="0" applyFont="1" applyBorder="1" applyAlignment="1">
      <alignment horizontal="left" vertical="center" wrapText="1" readingOrder="1"/>
    </xf>
    <xf numFmtId="0" fontId="12" fillId="0" borderId="7" xfId="0" applyFont="1" applyBorder="1" applyAlignment="1">
      <alignment horizontal="center" vertical="center" wrapText="1" readingOrder="1"/>
    </xf>
    <xf numFmtId="0" fontId="12" fillId="0" borderId="12" xfId="0" applyFont="1" applyBorder="1" applyAlignment="1">
      <alignment horizontal="center" vertical="center" wrapText="1" readingOrder="1"/>
    </xf>
    <xf numFmtId="0" fontId="12" fillId="0" borderId="20" xfId="0" applyFont="1" applyBorder="1" applyAlignment="1">
      <alignment horizontal="center" vertical="center" wrapText="1" readingOrder="1"/>
    </xf>
    <xf numFmtId="0" fontId="12" fillId="0" borderId="7" xfId="0" applyFont="1" applyBorder="1" applyAlignment="1">
      <alignment horizontal="left" vertical="center" wrapText="1"/>
    </xf>
    <xf numFmtId="0" fontId="12" fillId="0" borderId="12" xfId="0" applyFont="1" applyBorder="1" applyAlignment="1">
      <alignment horizontal="left" vertical="center" wrapText="1"/>
    </xf>
    <xf numFmtId="0" fontId="12" fillId="0" borderId="20" xfId="0" applyFont="1" applyBorder="1" applyAlignment="1">
      <alignment horizontal="left" vertical="center" wrapText="1"/>
    </xf>
    <xf numFmtId="0" fontId="12" fillId="0" borderId="9" xfId="0" applyFont="1" applyBorder="1" applyAlignment="1">
      <alignment horizontal="left" vertical="center" wrapText="1" readingOrder="1"/>
    </xf>
    <xf numFmtId="0" fontId="12" fillId="0" borderId="10" xfId="0" applyFont="1" applyBorder="1" applyAlignment="1">
      <alignment horizontal="left" vertical="center" wrapText="1" readingOrder="1"/>
    </xf>
    <xf numFmtId="0" fontId="12" fillId="0" borderId="16" xfId="0" applyFont="1" applyBorder="1" applyAlignment="1">
      <alignment horizontal="left" vertical="center" wrapText="1" readingOrder="1"/>
    </xf>
    <xf numFmtId="0" fontId="12" fillId="0" borderId="6" xfId="0" applyFont="1" applyBorder="1" applyAlignment="1">
      <alignment horizontal="left" vertical="center" wrapText="1" readingOrder="1"/>
    </xf>
    <xf numFmtId="0" fontId="12" fillId="0" borderId="15" xfId="0" applyFont="1" applyBorder="1" applyAlignment="1">
      <alignment horizontal="left" vertical="center" wrapText="1" readingOrder="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3" fillId="2" borderId="17" xfId="0" applyFont="1" applyFill="1" applyBorder="1" applyAlignment="1">
      <alignment horizontal="center" vertical="center" wrapText="1" readingOrder="1"/>
    </xf>
    <xf numFmtId="0" fontId="13" fillId="2" borderId="18" xfId="0" applyFont="1" applyFill="1" applyBorder="1" applyAlignment="1">
      <alignment horizontal="center" vertical="center" wrapText="1" readingOrder="1"/>
    </xf>
    <xf numFmtId="0" fontId="13" fillId="2" borderId="19" xfId="0" applyFont="1" applyFill="1" applyBorder="1" applyAlignment="1">
      <alignment horizontal="center" vertical="center" wrapText="1" readingOrder="1"/>
    </xf>
    <xf numFmtId="0" fontId="13" fillId="2" borderId="7" xfId="0" applyFont="1" applyFill="1" applyBorder="1" applyAlignment="1">
      <alignment horizontal="left" vertical="center" wrapText="1" readingOrder="1"/>
    </xf>
    <xf numFmtId="0" fontId="13" fillId="2" borderId="12" xfId="0" applyFont="1" applyFill="1" applyBorder="1" applyAlignment="1">
      <alignment horizontal="left" vertical="center" wrapText="1" readingOrder="1"/>
    </xf>
    <xf numFmtId="0" fontId="13" fillId="2" borderId="20" xfId="0" applyFont="1" applyFill="1" applyBorder="1" applyAlignment="1">
      <alignment horizontal="left" vertical="center" wrapText="1" readingOrder="1"/>
    </xf>
    <xf numFmtId="0" fontId="12" fillId="2" borderId="7"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 fillId="2" borderId="3" xfId="0" applyFont="1" applyFill="1" applyBorder="1" applyAlignment="1">
      <alignment horizontal="center" vertical="top"/>
    </xf>
    <xf numFmtId="0" fontId="2" fillId="2" borderId="3" xfId="0" applyFont="1" applyFill="1" applyBorder="1" applyAlignment="1">
      <alignment horizontal="left" vertical="center" wrapText="1" readingOrder="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14" fontId="2" fillId="2" borderId="4" xfId="1" applyNumberFormat="1" applyFont="1" applyFill="1" applyBorder="1" applyAlignment="1">
      <alignment horizontal="left" vertical="center"/>
    </xf>
    <xf numFmtId="14" fontId="2" fillId="2" borderId="0" xfId="1" applyNumberFormat="1" applyFont="1" applyFill="1" applyAlignment="1">
      <alignment horizontal="left" vertical="center"/>
    </xf>
    <xf numFmtId="0" fontId="2" fillId="2" borderId="4" xfId="1" applyFont="1" applyFill="1" applyBorder="1" applyAlignment="1">
      <alignment horizontal="left" vertical="center" wrapText="1"/>
    </xf>
    <xf numFmtId="0" fontId="2" fillId="2" borderId="0" xfId="1" applyFont="1" applyFill="1" applyAlignment="1">
      <alignment horizontal="left" vertical="center" wrapText="1"/>
    </xf>
    <xf numFmtId="49" fontId="2" fillId="2" borderId="5" xfId="1" applyNumberFormat="1" applyFont="1" applyFill="1" applyBorder="1" applyAlignment="1">
      <alignment horizontal="left" vertical="center" wrapText="1"/>
    </xf>
    <xf numFmtId="49" fontId="2" fillId="2" borderId="6" xfId="1" applyNumberFormat="1" applyFont="1" applyFill="1" applyBorder="1" applyAlignment="1">
      <alignment horizontal="left" vertical="center" wrapText="1"/>
    </xf>
    <xf numFmtId="49" fontId="1" fillId="2" borderId="1" xfId="1" applyNumberFormat="1" applyFont="1" applyFill="1" applyBorder="1" applyAlignment="1">
      <alignment horizontal="center" vertical="top"/>
    </xf>
    <xf numFmtId="49" fontId="1" fillId="2" borderId="2" xfId="1" applyNumberFormat="1" applyFont="1" applyFill="1" applyBorder="1" applyAlignment="1">
      <alignment horizontal="center" vertical="top"/>
    </xf>
    <xf numFmtId="49" fontId="1" fillId="2" borderId="13" xfId="1" applyNumberFormat="1" applyFont="1" applyFill="1" applyBorder="1" applyAlignment="1">
      <alignment horizontal="center" vertical="top"/>
    </xf>
    <xf numFmtId="49" fontId="1" fillId="2" borderId="5" xfId="1" applyNumberFormat="1" applyFont="1" applyFill="1" applyBorder="1" applyAlignment="1">
      <alignment horizontal="center" vertical="top"/>
    </xf>
    <xf numFmtId="49" fontId="1" fillId="2" borderId="6" xfId="1" applyNumberFormat="1" applyFont="1" applyFill="1" applyBorder="1" applyAlignment="1">
      <alignment horizontal="center" vertical="top"/>
    </xf>
    <xf numFmtId="49" fontId="1" fillId="2" borderId="8" xfId="1" applyNumberFormat="1" applyFont="1" applyFill="1" applyBorder="1" applyAlignment="1">
      <alignment horizontal="center" vertical="top"/>
    </xf>
    <xf numFmtId="49" fontId="1" fillId="2" borderId="1" xfId="1" applyNumberFormat="1" applyFont="1" applyFill="1" applyBorder="1" applyAlignment="1">
      <alignment horizontal="center" vertical="top" wrapText="1"/>
    </xf>
    <xf numFmtId="49" fontId="1" fillId="2" borderId="2" xfId="1" applyNumberFormat="1" applyFont="1" applyFill="1" applyBorder="1" applyAlignment="1">
      <alignment horizontal="center" vertical="top" wrapText="1"/>
    </xf>
    <xf numFmtId="49" fontId="1" fillId="2" borderId="13" xfId="1" applyNumberFormat="1" applyFont="1" applyFill="1" applyBorder="1" applyAlignment="1">
      <alignment horizontal="center" vertical="top" wrapText="1"/>
    </xf>
    <xf numFmtId="49" fontId="1" fillId="2" borderId="5" xfId="1" applyNumberFormat="1" applyFont="1" applyFill="1" applyBorder="1" applyAlignment="1">
      <alignment horizontal="center" vertical="top" wrapText="1"/>
    </xf>
    <xf numFmtId="49" fontId="1" fillId="2" borderId="6" xfId="1" applyNumberFormat="1" applyFont="1" applyFill="1" applyBorder="1" applyAlignment="1">
      <alignment horizontal="center" vertical="top" wrapText="1"/>
    </xf>
    <xf numFmtId="49" fontId="1" fillId="2" borderId="8" xfId="1" applyNumberFormat="1" applyFont="1" applyFill="1" applyBorder="1" applyAlignment="1">
      <alignment horizontal="center" vertical="top" wrapText="1"/>
    </xf>
    <xf numFmtId="0" fontId="1" fillId="2" borderId="3" xfId="1" applyFont="1" applyFill="1" applyBorder="1" applyAlignment="1">
      <alignment horizontal="center" vertical="center" wrapText="1"/>
    </xf>
    <xf numFmtId="0" fontId="1" fillId="2" borderId="9" xfId="1" applyFont="1" applyFill="1" applyBorder="1" applyAlignment="1">
      <alignment horizontal="center" vertical="center" wrapText="1"/>
    </xf>
    <xf numFmtId="0" fontId="1" fillId="2" borderId="10" xfId="1" applyFont="1" applyFill="1" applyBorder="1" applyAlignment="1">
      <alignment horizontal="center" vertical="center" wrapText="1"/>
    </xf>
    <xf numFmtId="49" fontId="2" fillId="2" borderId="9" xfId="1" applyNumberFormat="1" applyFont="1" applyFill="1" applyBorder="1" applyAlignment="1">
      <alignment horizontal="center" vertical="center"/>
    </xf>
    <xf numFmtId="49" fontId="2" fillId="2" borderId="11" xfId="1" applyNumberFormat="1" applyFont="1" applyFill="1" applyBorder="1" applyAlignment="1">
      <alignment horizontal="center" vertical="center"/>
    </xf>
    <xf numFmtId="49" fontId="2" fillId="2" borderId="9" xfId="1" applyNumberFormat="1" applyFont="1" applyFill="1" applyBorder="1" applyAlignment="1">
      <alignment horizontal="center" vertical="center" wrapText="1"/>
    </xf>
    <xf numFmtId="0" fontId="1" fillId="2" borderId="11" xfId="1" applyFont="1" applyFill="1" applyBorder="1" applyAlignment="1">
      <alignment horizontal="center" vertical="center" wrapText="1"/>
    </xf>
    <xf numFmtId="49" fontId="14" fillId="0" borderId="21" xfId="1" applyNumberFormat="1" applyFont="1" applyBorder="1" applyAlignment="1">
      <alignment horizontal="center" vertical="center" textRotation="90" wrapText="1"/>
    </xf>
    <xf numFmtId="49" fontId="14" fillId="0" borderId="3" xfId="1" applyNumberFormat="1" applyFont="1" applyBorder="1" applyAlignment="1">
      <alignment horizontal="center" vertical="center" textRotation="90" wrapText="1"/>
    </xf>
    <xf numFmtId="49" fontId="17" fillId="0" borderId="21" xfId="1" applyNumberFormat="1" applyFont="1" applyBorder="1" applyAlignment="1">
      <alignment horizontal="center" vertical="center" textRotation="90" wrapText="1"/>
    </xf>
    <xf numFmtId="49" fontId="17" fillId="0" borderId="3" xfId="1" applyNumberFormat="1" applyFont="1" applyBorder="1" applyAlignment="1">
      <alignment horizontal="center" vertical="center" textRotation="90" wrapText="1"/>
    </xf>
    <xf numFmtId="49" fontId="2" fillId="2" borderId="10" xfId="1" applyNumberFormat="1" applyFont="1" applyFill="1" applyBorder="1" applyAlignment="1">
      <alignment horizontal="center" vertical="center"/>
    </xf>
    <xf numFmtId="0" fontId="1" fillId="2" borderId="2" xfId="1" applyFont="1" applyFill="1" applyBorder="1" applyAlignment="1">
      <alignment horizontal="center" vertical="center" wrapText="1"/>
    </xf>
    <xf numFmtId="0" fontId="1" fillId="2" borderId="13" xfId="1" applyFont="1" applyFill="1" applyBorder="1" applyAlignment="1">
      <alignment horizontal="center" vertical="center" wrapText="1"/>
    </xf>
    <xf numFmtId="0" fontId="1" fillId="2" borderId="6" xfId="1" applyFont="1" applyFill="1" applyBorder="1" applyAlignment="1">
      <alignment horizontal="center" vertical="center" wrapText="1"/>
    </xf>
    <xf numFmtId="0" fontId="1" fillId="2" borderId="8" xfId="1" applyFont="1" applyFill="1" applyBorder="1" applyAlignment="1">
      <alignment horizontal="center" vertical="center" wrapText="1"/>
    </xf>
    <xf numFmtId="49" fontId="15" fillId="0" borderId="9" xfId="1" applyNumberFormat="1" applyFont="1" applyBorder="1" applyAlignment="1">
      <alignment horizontal="center" vertical="center" wrapText="1"/>
    </xf>
    <xf numFmtId="49" fontId="15" fillId="0" borderId="10" xfId="1" applyNumberFormat="1" applyFont="1" applyBorder="1" applyAlignment="1">
      <alignment horizontal="center" vertical="center" wrapText="1"/>
    </xf>
    <xf numFmtId="49" fontId="15" fillId="0" borderId="11" xfId="1" applyNumberFormat="1" applyFont="1" applyBorder="1" applyAlignment="1">
      <alignment horizontal="center" vertical="center" wrapText="1"/>
    </xf>
    <xf numFmtId="49" fontId="18" fillId="0" borderId="9" xfId="1" applyNumberFormat="1" applyFont="1" applyBorder="1" applyAlignment="1">
      <alignment horizontal="center" vertical="center"/>
    </xf>
    <xf numFmtId="49" fontId="18" fillId="0" borderId="10" xfId="1" applyNumberFormat="1" applyFont="1" applyBorder="1" applyAlignment="1">
      <alignment horizontal="center" vertical="center"/>
    </xf>
    <xf numFmtId="49" fontId="18" fillId="0" borderId="11" xfId="1" applyNumberFormat="1" applyFont="1" applyBorder="1" applyAlignment="1">
      <alignment horizontal="center" vertical="center"/>
    </xf>
    <xf numFmtId="0" fontId="1" fillId="3" borderId="3" xfId="2" applyFont="1" applyFill="1" applyBorder="1" applyAlignment="1">
      <alignment horizontal="center" vertical="center" wrapText="1"/>
    </xf>
    <xf numFmtId="0" fontId="2" fillId="2" borderId="5" xfId="0" applyFont="1" applyFill="1" applyBorder="1" applyAlignment="1">
      <alignment horizontal="left" vertical="center" wrapText="1" readingOrder="1"/>
    </xf>
    <xf numFmtId="0" fontId="2" fillId="2" borderId="6" xfId="0" applyFont="1" applyFill="1" applyBorder="1" applyAlignment="1">
      <alignment horizontal="left" vertical="center" wrapText="1" readingOrder="1"/>
    </xf>
    <xf numFmtId="0" fontId="2" fillId="2" borderId="8" xfId="0" applyFont="1" applyFill="1" applyBorder="1" applyAlignment="1">
      <alignment horizontal="left" vertical="center" wrapText="1" readingOrder="1"/>
    </xf>
    <xf numFmtId="0" fontId="2" fillId="0" borderId="3" xfId="2" applyFont="1" applyBorder="1" applyAlignment="1">
      <alignment horizontal="center"/>
    </xf>
    <xf numFmtId="0" fontId="1" fillId="0" borderId="9" xfId="2" applyFont="1" applyBorder="1" applyAlignment="1">
      <alignment horizontal="center" vertical="top" wrapText="1"/>
    </xf>
    <xf numFmtId="0" fontId="1" fillId="0" borderId="10" xfId="2" applyFont="1" applyBorder="1" applyAlignment="1">
      <alignment horizontal="center" vertical="top" wrapText="1"/>
    </xf>
    <xf numFmtId="0" fontId="1" fillId="0" borderId="11" xfId="2" applyFont="1" applyBorder="1" applyAlignment="1">
      <alignment horizontal="center" vertical="top" wrapText="1"/>
    </xf>
    <xf numFmtId="0" fontId="1" fillId="0" borderId="3" xfId="2" applyFont="1" applyBorder="1" applyAlignment="1">
      <alignment horizontal="center" vertical="top" wrapText="1"/>
    </xf>
    <xf numFmtId="0" fontId="2" fillId="0" borderId="3" xfId="2" applyFont="1" applyBorder="1" applyAlignment="1">
      <alignment horizontal="center" vertical="center" wrapText="1"/>
    </xf>
    <xf numFmtId="49" fontId="1" fillId="0" borderId="3" xfId="2" applyNumberFormat="1" applyFont="1" applyBorder="1" applyAlignment="1">
      <alignment horizontal="center" vertical="top"/>
    </xf>
    <xf numFmtId="0" fontId="1" fillId="2" borderId="3" xfId="2" applyFont="1" applyFill="1" applyBorder="1" applyAlignment="1">
      <alignment horizontal="center" vertical="center" wrapText="1"/>
    </xf>
    <xf numFmtId="0" fontId="1" fillId="0" borderId="3" xfId="2" applyFont="1" applyBorder="1" applyAlignment="1">
      <alignment horizontal="center" vertical="center"/>
    </xf>
    <xf numFmtId="0" fontId="1" fillId="0" borderId="11" xfId="2" applyFont="1" applyBorder="1" applyAlignment="1">
      <alignment horizontal="center" vertical="center"/>
    </xf>
    <xf numFmtId="0" fontId="2" fillId="2" borderId="3" xfId="2" applyFont="1" applyFill="1" applyBorder="1" applyAlignment="1">
      <alignment horizontal="center" vertical="center" wrapText="1"/>
    </xf>
    <xf numFmtId="0" fontId="1" fillId="3" borderId="3"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0" xfId="2" applyFont="1" applyFill="1" applyAlignment="1">
      <alignment horizontal="center" vertical="center"/>
    </xf>
    <xf numFmtId="0" fontId="1" fillId="0" borderId="3" xfId="2" applyFont="1" applyBorder="1" applyAlignment="1">
      <alignment horizontal="center" vertical="center" wrapText="1"/>
    </xf>
    <xf numFmtId="49" fontId="18" fillId="2" borderId="3" xfId="1" applyNumberFormat="1" applyFont="1" applyFill="1" applyBorder="1" applyAlignment="1">
      <alignment horizontal="center" vertical="center"/>
    </xf>
    <xf numFmtId="49" fontId="18" fillId="2" borderId="3" xfId="1" applyNumberFormat="1" applyFont="1" applyFill="1" applyBorder="1" applyAlignment="1">
      <alignment horizontal="center" vertical="center" wrapText="1"/>
    </xf>
    <xf numFmtId="165" fontId="15" fillId="2" borderId="3" xfId="3" applyNumberFormat="1" applyFont="1" applyFill="1" applyBorder="1" applyAlignment="1">
      <alignment horizontal="center" vertical="center"/>
    </xf>
    <xf numFmtId="49" fontId="20" fillId="2" borderId="3"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Virgül"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1458127</xdr:colOff>
      <xdr:row>5</xdr:row>
      <xdr:rowOff>0</xdr:rowOff>
    </xdr:to>
    <xdr:pic>
      <xdr:nvPicPr>
        <xdr:cNvPr id="4" name="Resi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74127" cy="190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127000</xdr:rowOff>
    </xdr:from>
    <xdr:to>
      <xdr:col>2</xdr:col>
      <xdr:colOff>1102291</xdr:colOff>
      <xdr:row>5</xdr:row>
      <xdr:rowOff>0</xdr:rowOff>
    </xdr:to>
    <xdr:pic>
      <xdr:nvPicPr>
        <xdr:cNvPr id="4" name="Resi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127000"/>
          <a:ext cx="2721541" cy="2095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571499</xdr:colOff>
      <xdr:row>0</xdr:row>
      <xdr:rowOff>254000</xdr:rowOff>
    </xdr:from>
    <xdr:to>
      <xdr:col>1</xdr:col>
      <xdr:colOff>2467540</xdr:colOff>
      <xdr:row>4</xdr:row>
      <xdr:rowOff>317500</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499" y="254000"/>
          <a:ext cx="2721541" cy="20955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pageSetUpPr fitToPage="1"/>
  </sheetPr>
  <dimension ref="A1:I29"/>
  <sheetViews>
    <sheetView topLeftCell="A13" zoomScale="40" zoomScaleNormal="40" workbookViewId="0">
      <selection activeCell="I1" sqref="I1"/>
    </sheetView>
  </sheetViews>
  <sheetFormatPr defaultRowHeight="15" x14ac:dyDescent="0.25"/>
  <cols>
    <col min="1" max="1" width="15.140625" customWidth="1"/>
    <col min="2" max="2" width="74.140625" customWidth="1"/>
    <col min="3" max="3" width="43.7109375" customWidth="1"/>
    <col min="4" max="4" width="44.42578125" customWidth="1"/>
    <col min="5" max="5" width="175.7109375" customWidth="1"/>
    <col min="6" max="6" width="49.28515625" customWidth="1"/>
    <col min="7" max="7" width="64" customWidth="1"/>
    <col min="8" max="8" width="4" bestFit="1" customWidth="1"/>
    <col min="9" max="9" width="124.42578125" customWidth="1"/>
    <col min="10" max="10" width="14.140625" bestFit="1" customWidth="1"/>
  </cols>
  <sheetData>
    <row r="1" spans="1:9" ht="30.75" customHeight="1" x14ac:dyDescent="0.4">
      <c r="A1" s="123" t="s">
        <v>159</v>
      </c>
      <c r="B1" s="124"/>
      <c r="C1" s="124"/>
      <c r="D1" s="124"/>
      <c r="E1" s="124"/>
      <c r="F1" s="125"/>
      <c r="G1" s="55" t="s">
        <v>20</v>
      </c>
      <c r="H1" s="54" t="s">
        <v>19</v>
      </c>
      <c r="I1" s="57" t="s">
        <v>210</v>
      </c>
    </row>
    <row r="2" spans="1:9" ht="30.75" customHeight="1" x14ac:dyDescent="0.4">
      <c r="A2" s="126"/>
      <c r="B2" s="127"/>
      <c r="C2" s="127"/>
      <c r="D2" s="127"/>
      <c r="E2" s="127"/>
      <c r="F2" s="128"/>
      <c r="G2" s="56" t="s">
        <v>21</v>
      </c>
      <c r="H2" s="53" t="s">
        <v>19</v>
      </c>
      <c r="I2" s="58">
        <v>45348</v>
      </c>
    </row>
    <row r="3" spans="1:9" ht="30.75" customHeight="1" x14ac:dyDescent="0.4">
      <c r="A3" s="126"/>
      <c r="B3" s="127"/>
      <c r="C3" s="127"/>
      <c r="D3" s="127"/>
      <c r="E3" s="127"/>
      <c r="F3" s="128"/>
      <c r="G3" s="56" t="s">
        <v>22</v>
      </c>
      <c r="H3" s="53" t="s">
        <v>19</v>
      </c>
      <c r="I3" s="59"/>
    </row>
    <row r="4" spans="1:9" ht="30.75" customHeight="1" x14ac:dyDescent="0.4">
      <c r="A4" s="126"/>
      <c r="B4" s="127"/>
      <c r="C4" s="127"/>
      <c r="D4" s="127"/>
      <c r="E4" s="127"/>
      <c r="F4" s="128"/>
      <c r="G4" s="56" t="s">
        <v>23</v>
      </c>
      <c r="H4" s="53" t="s">
        <v>19</v>
      </c>
      <c r="I4" s="59">
        <v>0</v>
      </c>
    </row>
    <row r="5" spans="1:9" ht="30.75" customHeight="1" x14ac:dyDescent="0.4">
      <c r="A5" s="129"/>
      <c r="B5" s="130"/>
      <c r="C5" s="130"/>
      <c r="D5" s="130"/>
      <c r="E5" s="130"/>
      <c r="F5" s="131"/>
      <c r="G5" s="2" t="s">
        <v>24</v>
      </c>
      <c r="H5" s="25" t="s">
        <v>19</v>
      </c>
      <c r="I5" s="26" t="s">
        <v>25</v>
      </c>
    </row>
    <row r="6" spans="1:9" ht="59.25" customHeight="1" x14ac:dyDescent="0.25">
      <c r="A6" s="104" t="s">
        <v>0</v>
      </c>
      <c r="B6" s="105"/>
      <c r="C6" s="118" t="s">
        <v>74</v>
      </c>
      <c r="D6" s="119"/>
      <c r="E6" s="119"/>
      <c r="F6" s="119"/>
      <c r="G6" s="121"/>
      <c r="H6" s="121"/>
      <c r="I6" s="122"/>
    </row>
    <row r="7" spans="1:9" ht="69.75" customHeight="1" x14ac:dyDescent="0.25">
      <c r="A7" s="104" t="s">
        <v>1</v>
      </c>
      <c r="B7" s="105"/>
      <c r="C7" s="118" t="s">
        <v>75</v>
      </c>
      <c r="D7" s="119"/>
      <c r="E7" s="119"/>
      <c r="F7" s="119"/>
      <c r="G7" s="119"/>
      <c r="H7" s="119"/>
      <c r="I7" s="120"/>
    </row>
    <row r="8" spans="1:9" ht="84.75" customHeight="1" x14ac:dyDescent="0.25">
      <c r="A8" s="104" t="s">
        <v>2</v>
      </c>
      <c r="B8" s="105"/>
      <c r="C8" s="118" t="s">
        <v>184</v>
      </c>
      <c r="D8" s="119"/>
      <c r="E8" s="119"/>
      <c r="F8" s="119"/>
      <c r="G8" s="119"/>
      <c r="H8" s="119"/>
      <c r="I8" s="120"/>
    </row>
    <row r="9" spans="1:9" ht="35.1" customHeight="1" x14ac:dyDescent="0.25">
      <c r="A9" s="104" t="s">
        <v>3</v>
      </c>
      <c r="B9" s="105"/>
      <c r="C9" s="118" t="s">
        <v>76</v>
      </c>
      <c r="D9" s="119"/>
      <c r="E9" s="119"/>
      <c r="F9" s="119"/>
      <c r="G9" s="119"/>
      <c r="H9" s="119"/>
      <c r="I9" s="120"/>
    </row>
    <row r="10" spans="1:9" ht="59.25" customHeight="1" x14ac:dyDescent="0.25">
      <c r="A10" s="104" t="s">
        <v>4</v>
      </c>
      <c r="B10" s="105"/>
      <c r="C10" s="118" t="s">
        <v>77</v>
      </c>
      <c r="D10" s="119"/>
      <c r="E10" s="119"/>
      <c r="F10" s="119"/>
      <c r="G10" s="119"/>
      <c r="H10" s="119"/>
      <c r="I10" s="120"/>
    </row>
    <row r="11" spans="1:9" ht="132" customHeight="1" x14ac:dyDescent="0.25">
      <c r="A11" s="104" t="s">
        <v>5</v>
      </c>
      <c r="B11" s="105"/>
      <c r="C11" s="118" t="s">
        <v>185</v>
      </c>
      <c r="D11" s="119"/>
      <c r="E11" s="119"/>
      <c r="F11" s="119"/>
      <c r="G11" s="119"/>
      <c r="H11" s="119"/>
      <c r="I11" s="120"/>
    </row>
    <row r="12" spans="1:9" ht="57" customHeight="1" x14ac:dyDescent="0.25">
      <c r="A12" s="104" t="s">
        <v>6</v>
      </c>
      <c r="B12" s="105"/>
      <c r="C12" s="118" t="s">
        <v>186</v>
      </c>
      <c r="D12" s="119"/>
      <c r="E12" s="119"/>
      <c r="F12" s="119"/>
      <c r="G12" s="119"/>
      <c r="H12" s="119"/>
      <c r="I12" s="120"/>
    </row>
    <row r="13" spans="1:9" s="18" customFormat="1" ht="80.099999999999994" customHeight="1" x14ac:dyDescent="0.25">
      <c r="A13" s="39" t="s">
        <v>7</v>
      </c>
      <c r="B13" s="39" t="s">
        <v>61</v>
      </c>
      <c r="C13" s="40" t="s">
        <v>8</v>
      </c>
      <c r="D13" s="40" t="s">
        <v>62</v>
      </c>
      <c r="E13" s="40" t="s">
        <v>9</v>
      </c>
      <c r="F13" s="40" t="s">
        <v>10</v>
      </c>
      <c r="G13" s="104" t="s">
        <v>11</v>
      </c>
      <c r="H13" s="104"/>
      <c r="I13" s="104"/>
    </row>
    <row r="14" spans="1:9" ht="92.25" customHeight="1" x14ac:dyDescent="0.25">
      <c r="A14" s="106" t="s">
        <v>78</v>
      </c>
      <c r="B14" s="109" t="s">
        <v>79</v>
      </c>
      <c r="C14" s="112" t="s">
        <v>80</v>
      </c>
      <c r="D14" s="1" t="s">
        <v>12</v>
      </c>
      <c r="E14" s="62" t="s">
        <v>86</v>
      </c>
      <c r="F14" s="115" t="s">
        <v>189</v>
      </c>
      <c r="G14" s="118" t="s">
        <v>96</v>
      </c>
      <c r="H14" s="119"/>
      <c r="I14" s="120"/>
    </row>
    <row r="15" spans="1:9" ht="83.25" x14ac:dyDescent="0.25">
      <c r="A15" s="107"/>
      <c r="B15" s="110"/>
      <c r="C15" s="113"/>
      <c r="D15" s="20" t="s">
        <v>13</v>
      </c>
      <c r="E15" s="62" t="s">
        <v>87</v>
      </c>
      <c r="F15" s="116"/>
      <c r="G15" s="118" t="s">
        <v>97</v>
      </c>
      <c r="H15" s="119"/>
      <c r="I15" s="120"/>
    </row>
    <row r="16" spans="1:9" ht="57" customHeight="1" x14ac:dyDescent="0.25">
      <c r="A16" s="107"/>
      <c r="B16" s="110"/>
      <c r="C16" s="113"/>
      <c r="D16" s="20" t="s">
        <v>14</v>
      </c>
      <c r="E16" s="62" t="s">
        <v>88</v>
      </c>
      <c r="F16" s="116"/>
      <c r="G16" s="118" t="s">
        <v>98</v>
      </c>
      <c r="H16" s="119"/>
      <c r="I16" s="120"/>
    </row>
    <row r="17" spans="1:9" ht="268.5" customHeight="1" x14ac:dyDescent="0.25">
      <c r="A17" s="108"/>
      <c r="B17" s="111"/>
      <c r="C17" s="114"/>
      <c r="D17" s="20" t="s">
        <v>15</v>
      </c>
      <c r="E17" s="63" t="s">
        <v>89</v>
      </c>
      <c r="F17" s="117"/>
      <c r="G17" s="118" t="s">
        <v>99</v>
      </c>
      <c r="H17" s="119"/>
      <c r="I17" s="120"/>
    </row>
    <row r="18" spans="1:9" ht="66.75" customHeight="1" x14ac:dyDescent="0.25">
      <c r="A18" s="132" t="s">
        <v>81</v>
      </c>
      <c r="B18" s="135" t="s">
        <v>82</v>
      </c>
      <c r="C18" s="112" t="s">
        <v>187</v>
      </c>
      <c r="D18" s="1" t="s">
        <v>12</v>
      </c>
      <c r="E18" s="62" t="s">
        <v>90</v>
      </c>
      <c r="F18" s="138" t="s">
        <v>188</v>
      </c>
      <c r="G18" s="118" t="s">
        <v>100</v>
      </c>
      <c r="H18" s="119"/>
      <c r="I18" s="120"/>
    </row>
    <row r="19" spans="1:9" ht="62.25" customHeight="1" x14ac:dyDescent="0.25">
      <c r="A19" s="133"/>
      <c r="B19" s="136"/>
      <c r="C19" s="113"/>
      <c r="D19" s="20" t="s">
        <v>13</v>
      </c>
      <c r="E19" s="62" t="s">
        <v>91</v>
      </c>
      <c r="F19" s="139"/>
      <c r="G19" s="118" t="s">
        <v>101</v>
      </c>
      <c r="H19" s="119"/>
      <c r="I19" s="120"/>
    </row>
    <row r="20" spans="1:9" ht="62.25" customHeight="1" x14ac:dyDescent="0.25">
      <c r="A20" s="133"/>
      <c r="B20" s="136"/>
      <c r="C20" s="113"/>
      <c r="D20" s="20" t="s">
        <v>14</v>
      </c>
      <c r="E20" s="62" t="s">
        <v>92</v>
      </c>
      <c r="F20" s="139"/>
      <c r="G20" s="118" t="s">
        <v>101</v>
      </c>
      <c r="H20" s="119"/>
      <c r="I20" s="120"/>
    </row>
    <row r="21" spans="1:9" ht="57" customHeight="1" x14ac:dyDescent="0.25">
      <c r="A21" s="134"/>
      <c r="B21" s="137"/>
      <c r="C21" s="114"/>
      <c r="D21" s="21" t="s">
        <v>15</v>
      </c>
      <c r="E21" s="62" t="s">
        <v>89</v>
      </c>
      <c r="F21" s="140"/>
      <c r="G21" s="118" t="s">
        <v>102</v>
      </c>
      <c r="H21" s="119"/>
      <c r="I21" s="120"/>
    </row>
    <row r="22" spans="1:9" ht="83.25" customHeight="1" x14ac:dyDescent="0.25">
      <c r="A22" s="132" t="s">
        <v>83</v>
      </c>
      <c r="B22" s="135" t="s">
        <v>84</v>
      </c>
      <c r="C22" s="112" t="s">
        <v>85</v>
      </c>
      <c r="D22" s="1" t="s">
        <v>12</v>
      </c>
      <c r="E22" s="62" t="s">
        <v>93</v>
      </c>
      <c r="F22" s="138" t="s">
        <v>188</v>
      </c>
      <c r="G22" s="118" t="s">
        <v>103</v>
      </c>
      <c r="H22" s="119"/>
      <c r="I22" s="120"/>
    </row>
    <row r="23" spans="1:9" ht="54.75" customHeight="1" x14ac:dyDescent="0.25">
      <c r="A23" s="133"/>
      <c r="B23" s="136"/>
      <c r="C23" s="113"/>
      <c r="D23" s="20" t="s">
        <v>13</v>
      </c>
      <c r="E23" s="62" t="s">
        <v>94</v>
      </c>
      <c r="F23" s="139"/>
      <c r="G23" s="118" t="s">
        <v>104</v>
      </c>
      <c r="H23" s="119"/>
      <c r="I23" s="120"/>
    </row>
    <row r="24" spans="1:9" ht="44.25" customHeight="1" x14ac:dyDescent="0.25">
      <c r="A24" s="133"/>
      <c r="B24" s="136"/>
      <c r="C24" s="113"/>
      <c r="D24" s="20" t="s">
        <v>14</v>
      </c>
      <c r="E24" s="62" t="s">
        <v>95</v>
      </c>
      <c r="F24" s="139"/>
      <c r="G24" s="118" t="s">
        <v>105</v>
      </c>
      <c r="H24" s="119"/>
      <c r="I24" s="120"/>
    </row>
    <row r="25" spans="1:9" ht="54.75" customHeight="1" x14ac:dyDescent="0.25">
      <c r="A25" s="134"/>
      <c r="B25" s="137"/>
      <c r="C25" s="114"/>
      <c r="D25" s="20" t="s">
        <v>15</v>
      </c>
      <c r="E25" s="62" t="s">
        <v>89</v>
      </c>
      <c r="F25" s="140"/>
      <c r="G25" s="118" t="s">
        <v>106</v>
      </c>
      <c r="H25" s="119"/>
      <c r="I25" s="120"/>
    </row>
    <row r="26" spans="1:9" ht="39.950000000000003" customHeight="1" x14ac:dyDescent="0.25">
      <c r="A26" s="141" t="s">
        <v>16</v>
      </c>
      <c r="B26" s="141"/>
      <c r="C26" s="141"/>
      <c r="D26" s="141"/>
      <c r="E26" s="141" t="s">
        <v>17</v>
      </c>
      <c r="F26" s="141"/>
      <c r="G26" s="141" t="s">
        <v>18</v>
      </c>
      <c r="H26" s="141"/>
      <c r="I26" s="141"/>
    </row>
    <row r="27" spans="1:9" ht="39.950000000000003" customHeight="1" x14ac:dyDescent="0.25">
      <c r="A27" s="141"/>
      <c r="B27" s="141"/>
      <c r="C27" s="141"/>
      <c r="D27" s="141"/>
      <c r="E27" s="141"/>
      <c r="F27" s="141"/>
      <c r="G27" s="141"/>
      <c r="H27" s="141"/>
      <c r="I27" s="141"/>
    </row>
    <row r="28" spans="1:9" ht="35.1" customHeight="1" x14ac:dyDescent="0.25">
      <c r="A28" s="142" t="s">
        <v>73</v>
      </c>
      <c r="B28" s="142"/>
      <c r="C28" s="142"/>
      <c r="D28" s="142"/>
      <c r="E28" s="142"/>
      <c r="F28" s="142"/>
      <c r="G28" s="142"/>
      <c r="H28" s="142"/>
      <c r="I28" s="142"/>
    </row>
    <row r="29" spans="1:9" ht="80.099999999999994" customHeight="1" x14ac:dyDescent="0.25"/>
  </sheetData>
  <mergeCells count="44">
    <mergeCell ref="G26:I27"/>
    <mergeCell ref="G23:I23"/>
    <mergeCell ref="G24:I24"/>
    <mergeCell ref="G25:I25"/>
    <mergeCell ref="A28:I28"/>
    <mergeCell ref="A26:D27"/>
    <mergeCell ref="E26:F27"/>
    <mergeCell ref="A18:A21"/>
    <mergeCell ref="B18:B21"/>
    <mergeCell ref="C18:C21"/>
    <mergeCell ref="F18:F21"/>
    <mergeCell ref="A22:A25"/>
    <mergeCell ref="B22:B25"/>
    <mergeCell ref="C22:C25"/>
    <mergeCell ref="F22:F25"/>
    <mergeCell ref="G18:I18"/>
    <mergeCell ref="G19:I19"/>
    <mergeCell ref="G20:I20"/>
    <mergeCell ref="G21:I21"/>
    <mergeCell ref="G22:I22"/>
    <mergeCell ref="C6:I6"/>
    <mergeCell ref="C7:I7"/>
    <mergeCell ref="C8:I8"/>
    <mergeCell ref="A1:F5"/>
    <mergeCell ref="A6:B6"/>
    <mergeCell ref="A7:B7"/>
    <mergeCell ref="A8:B8"/>
    <mergeCell ref="A9:B9"/>
    <mergeCell ref="A10:B10"/>
    <mergeCell ref="A11:B11"/>
    <mergeCell ref="C9:I9"/>
    <mergeCell ref="C10:I10"/>
    <mergeCell ref="C11:I11"/>
    <mergeCell ref="A12:B12"/>
    <mergeCell ref="A14:A17"/>
    <mergeCell ref="B14:B17"/>
    <mergeCell ref="C14:C17"/>
    <mergeCell ref="F14:F17"/>
    <mergeCell ref="C12:I12"/>
    <mergeCell ref="G13:I13"/>
    <mergeCell ref="G14:I14"/>
    <mergeCell ref="G15:I15"/>
    <mergeCell ref="G16:I16"/>
    <mergeCell ref="G17:I17"/>
  </mergeCells>
  <pageMargins left="0.7" right="0.7" top="0.75" bottom="0.75" header="0.3" footer="0.3"/>
  <pageSetup paperSize="9" scale="2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pageSetUpPr fitToPage="1"/>
  </sheetPr>
  <dimension ref="A1:AC33"/>
  <sheetViews>
    <sheetView showGridLines="0" topLeftCell="C11" zoomScale="55" zoomScaleNormal="55" zoomScaleSheetLayoutView="40" workbookViewId="0">
      <selection activeCell="P13" sqref="P13:AA13"/>
    </sheetView>
  </sheetViews>
  <sheetFormatPr defaultRowHeight="54.75" customHeight="1" x14ac:dyDescent="0.25"/>
  <cols>
    <col min="1" max="1" width="15.140625" style="9" customWidth="1"/>
    <col min="2" max="2" width="10" style="8" customWidth="1"/>
    <col min="3" max="3" width="25.85546875" style="8" customWidth="1"/>
    <col min="4" max="4" width="27.85546875" style="8" bestFit="1" customWidth="1"/>
    <col min="5" max="5" width="14.85546875" style="8" customWidth="1"/>
    <col min="6" max="6" width="44.5703125" style="7" bestFit="1" customWidth="1"/>
    <col min="7" max="7" width="30.28515625" style="6" customWidth="1"/>
    <col min="8" max="8" width="21.85546875" style="4" customWidth="1"/>
    <col min="9" max="9" width="25.85546875" style="4" customWidth="1"/>
    <col min="10" max="10" width="38.28515625" style="4" bestFit="1" customWidth="1"/>
    <col min="11" max="11" width="79.85546875" style="4" customWidth="1"/>
    <col min="12" max="12" width="47.85546875" style="5" customWidth="1"/>
    <col min="13" max="13" width="32.7109375" style="5" customWidth="1"/>
    <col min="14" max="14" width="36.28515625" style="5" customWidth="1"/>
    <col min="15" max="15" width="26.5703125" style="5" customWidth="1"/>
    <col min="16" max="27" width="17.85546875" style="4" customWidth="1"/>
    <col min="28" max="28" width="2.7109375" style="4" bestFit="1" customWidth="1"/>
    <col min="29" max="29" width="48.85546875" style="4" customWidth="1"/>
    <col min="30" max="16384" width="9.140625" style="3"/>
  </cols>
  <sheetData>
    <row r="1" spans="1:29" ht="35.1" customHeight="1" x14ac:dyDescent="0.25">
      <c r="A1" s="143" t="s">
        <v>166</v>
      </c>
      <c r="B1" s="144"/>
      <c r="C1" s="144"/>
      <c r="D1" s="144"/>
      <c r="E1" s="144"/>
      <c r="F1" s="144"/>
      <c r="G1" s="144"/>
      <c r="H1" s="144"/>
      <c r="I1" s="144"/>
      <c r="J1" s="144"/>
      <c r="K1" s="144"/>
      <c r="L1" s="144"/>
      <c r="M1" s="144"/>
      <c r="N1" s="144"/>
      <c r="O1" s="144"/>
      <c r="P1" s="144"/>
      <c r="Q1" s="144"/>
      <c r="R1" s="144"/>
      <c r="S1" s="144"/>
      <c r="T1" s="144"/>
      <c r="U1" s="144"/>
      <c r="V1" s="144"/>
      <c r="W1" s="144"/>
      <c r="X1" s="144"/>
      <c r="Y1" s="144"/>
      <c r="Z1" s="149" t="s">
        <v>20</v>
      </c>
      <c r="AA1" s="150"/>
      <c r="AB1" s="34" t="s">
        <v>19</v>
      </c>
      <c r="AC1" s="57" t="s">
        <v>208</v>
      </c>
    </row>
    <row r="2" spans="1:29" ht="35.1" customHeight="1" x14ac:dyDescent="0.25">
      <c r="A2" s="145"/>
      <c r="B2" s="146"/>
      <c r="C2" s="146"/>
      <c r="D2" s="146"/>
      <c r="E2" s="146"/>
      <c r="F2" s="146"/>
      <c r="G2" s="146"/>
      <c r="H2" s="146"/>
      <c r="I2" s="146"/>
      <c r="J2" s="146"/>
      <c r="K2" s="146"/>
      <c r="L2" s="146"/>
      <c r="M2" s="146"/>
      <c r="N2" s="146"/>
      <c r="O2" s="146"/>
      <c r="P2" s="146"/>
      <c r="Q2" s="146"/>
      <c r="R2" s="146"/>
      <c r="S2" s="146"/>
      <c r="T2" s="146"/>
      <c r="U2" s="146"/>
      <c r="V2" s="146"/>
      <c r="W2" s="146"/>
      <c r="X2" s="146"/>
      <c r="Y2" s="146"/>
      <c r="Z2" s="151" t="s">
        <v>46</v>
      </c>
      <c r="AA2" s="152"/>
      <c r="AB2" s="22" t="s">
        <v>19</v>
      </c>
      <c r="AC2" s="58">
        <v>45348</v>
      </c>
    </row>
    <row r="3" spans="1:29" ht="35.1" customHeight="1" x14ac:dyDescent="0.25">
      <c r="A3" s="145"/>
      <c r="B3" s="146"/>
      <c r="C3" s="146"/>
      <c r="D3" s="146"/>
      <c r="E3" s="146"/>
      <c r="F3" s="146"/>
      <c r="G3" s="146"/>
      <c r="H3" s="146"/>
      <c r="I3" s="146"/>
      <c r="J3" s="146"/>
      <c r="K3" s="146"/>
      <c r="L3" s="146"/>
      <c r="M3" s="146"/>
      <c r="N3" s="146"/>
      <c r="O3" s="146"/>
      <c r="P3" s="146"/>
      <c r="Q3" s="146"/>
      <c r="R3" s="146"/>
      <c r="S3" s="146"/>
      <c r="T3" s="146"/>
      <c r="U3" s="146"/>
      <c r="V3" s="146"/>
      <c r="W3" s="146"/>
      <c r="X3" s="146"/>
      <c r="Y3" s="146"/>
      <c r="Z3" s="151" t="s">
        <v>22</v>
      </c>
      <c r="AA3" s="152"/>
      <c r="AB3" s="22" t="s">
        <v>19</v>
      </c>
      <c r="AC3" s="36"/>
    </row>
    <row r="4" spans="1:29" ht="35.1" customHeight="1" x14ac:dyDescent="0.25">
      <c r="A4" s="145"/>
      <c r="B4" s="146"/>
      <c r="C4" s="146"/>
      <c r="D4" s="146"/>
      <c r="E4" s="146"/>
      <c r="F4" s="146"/>
      <c r="G4" s="146"/>
      <c r="H4" s="146"/>
      <c r="I4" s="146"/>
      <c r="J4" s="146"/>
      <c r="K4" s="146"/>
      <c r="L4" s="146"/>
      <c r="M4" s="146"/>
      <c r="N4" s="146"/>
      <c r="O4" s="146"/>
      <c r="P4" s="146"/>
      <c r="Q4" s="146"/>
      <c r="R4" s="146"/>
      <c r="S4" s="146"/>
      <c r="T4" s="146"/>
      <c r="U4" s="146"/>
      <c r="V4" s="146"/>
      <c r="W4" s="146"/>
      <c r="X4" s="146"/>
      <c r="Y4" s="146"/>
      <c r="Z4" s="153" t="s">
        <v>23</v>
      </c>
      <c r="AA4" s="154"/>
      <c r="AB4" s="23" t="s">
        <v>19</v>
      </c>
      <c r="AC4" s="37">
        <v>0</v>
      </c>
    </row>
    <row r="5" spans="1:29" ht="35.1" customHeight="1" x14ac:dyDescent="0.25">
      <c r="A5" s="147"/>
      <c r="B5" s="148"/>
      <c r="C5" s="148"/>
      <c r="D5" s="148"/>
      <c r="E5" s="148"/>
      <c r="F5" s="148"/>
      <c r="G5" s="148"/>
      <c r="H5" s="148"/>
      <c r="I5" s="148"/>
      <c r="J5" s="148"/>
      <c r="K5" s="148"/>
      <c r="L5" s="148"/>
      <c r="M5" s="148"/>
      <c r="N5" s="148"/>
      <c r="O5" s="148"/>
      <c r="P5" s="148"/>
      <c r="Q5" s="148"/>
      <c r="R5" s="148"/>
      <c r="S5" s="148"/>
      <c r="T5" s="148"/>
      <c r="U5" s="148"/>
      <c r="V5" s="148"/>
      <c r="W5" s="148"/>
      <c r="X5" s="148"/>
      <c r="Y5" s="148"/>
      <c r="Z5" s="155" t="s">
        <v>24</v>
      </c>
      <c r="AA5" s="156"/>
      <c r="AB5" s="24" t="s">
        <v>19</v>
      </c>
      <c r="AC5" s="38" t="s">
        <v>25</v>
      </c>
    </row>
    <row r="6" spans="1:29" s="33" customFormat="1" ht="99.95" customHeight="1" x14ac:dyDescent="0.25">
      <c r="A6" s="169" t="s">
        <v>161</v>
      </c>
      <c r="B6" s="169"/>
      <c r="C6" s="169"/>
      <c r="D6" s="169"/>
      <c r="E6" s="169"/>
      <c r="F6" s="169"/>
      <c r="G6" s="169"/>
      <c r="H6" s="169"/>
      <c r="I6" s="169"/>
      <c r="J6" s="169"/>
      <c r="K6" s="170" t="s">
        <v>39</v>
      </c>
      <c r="L6" s="171"/>
      <c r="M6" s="171"/>
      <c r="N6" s="171"/>
      <c r="O6" s="171"/>
      <c r="P6" s="170" t="s">
        <v>72</v>
      </c>
      <c r="Q6" s="171"/>
      <c r="R6" s="171"/>
      <c r="S6" s="171"/>
      <c r="T6" s="171"/>
      <c r="U6" s="171"/>
      <c r="V6" s="171"/>
      <c r="W6" s="171"/>
      <c r="X6" s="171"/>
      <c r="Y6" s="171"/>
      <c r="Z6" s="171"/>
      <c r="AA6" s="175"/>
      <c r="AB6" s="181" t="s">
        <v>60</v>
      </c>
      <c r="AC6" s="182"/>
    </row>
    <row r="7" spans="1:29" s="8" customFormat="1" ht="108" x14ac:dyDescent="0.25">
      <c r="A7" s="170" t="s">
        <v>63</v>
      </c>
      <c r="B7" s="175"/>
      <c r="C7" s="27" t="s">
        <v>64</v>
      </c>
      <c r="D7" s="27" t="s">
        <v>65</v>
      </c>
      <c r="E7" s="27" t="s">
        <v>38</v>
      </c>
      <c r="F7" s="27" t="s">
        <v>47</v>
      </c>
      <c r="G7" s="27" t="s">
        <v>66</v>
      </c>
      <c r="H7" s="27" t="s">
        <v>215</v>
      </c>
      <c r="I7" s="27" t="s">
        <v>67</v>
      </c>
      <c r="J7" s="27" t="s">
        <v>202</v>
      </c>
      <c r="K7" s="28" t="s">
        <v>68</v>
      </c>
      <c r="L7" s="27" t="s">
        <v>69</v>
      </c>
      <c r="M7" s="27" t="s">
        <v>57</v>
      </c>
      <c r="N7" s="27" t="s">
        <v>70</v>
      </c>
      <c r="O7" s="27" t="s">
        <v>71</v>
      </c>
      <c r="P7" s="29" t="s">
        <v>37</v>
      </c>
      <c r="Q7" s="29" t="s">
        <v>36</v>
      </c>
      <c r="R7" s="29" t="s">
        <v>35</v>
      </c>
      <c r="S7" s="29" t="s">
        <v>34</v>
      </c>
      <c r="T7" s="29" t="s">
        <v>33</v>
      </c>
      <c r="U7" s="29" t="s">
        <v>32</v>
      </c>
      <c r="V7" s="29" t="s">
        <v>31</v>
      </c>
      <c r="W7" s="29" t="s">
        <v>30</v>
      </c>
      <c r="X7" s="29" t="s">
        <v>29</v>
      </c>
      <c r="Y7" s="29" t="s">
        <v>28</v>
      </c>
      <c r="Z7" s="29" t="s">
        <v>27</v>
      </c>
      <c r="AA7" s="29" t="s">
        <v>26</v>
      </c>
      <c r="AB7" s="183"/>
      <c r="AC7" s="184"/>
    </row>
    <row r="8" spans="1:29" s="32" customFormat="1" ht="367.5" x14ac:dyDescent="0.25">
      <c r="A8" s="176" t="s">
        <v>107</v>
      </c>
      <c r="B8" s="177"/>
      <c r="C8" s="64" t="s">
        <v>108</v>
      </c>
      <c r="D8" s="64" t="s">
        <v>78</v>
      </c>
      <c r="E8" s="64">
        <v>1</v>
      </c>
      <c r="F8" s="65" t="s">
        <v>190</v>
      </c>
      <c r="G8" s="65" t="s">
        <v>109</v>
      </c>
      <c r="H8" s="66" t="s">
        <v>216</v>
      </c>
      <c r="I8" s="67"/>
      <c r="J8" s="103" t="s">
        <v>207</v>
      </c>
      <c r="K8" s="65" t="s">
        <v>110</v>
      </c>
      <c r="L8" s="65" t="s">
        <v>111</v>
      </c>
      <c r="M8" s="65" t="s">
        <v>192</v>
      </c>
      <c r="N8" s="65" t="s">
        <v>112</v>
      </c>
      <c r="O8" s="65" t="s">
        <v>113</v>
      </c>
      <c r="P8" s="185" t="s">
        <v>217</v>
      </c>
      <c r="Q8" s="186"/>
      <c r="R8" s="186"/>
      <c r="S8" s="186"/>
      <c r="T8" s="186"/>
      <c r="U8" s="186"/>
      <c r="V8" s="186"/>
      <c r="W8" s="186"/>
      <c r="X8" s="186"/>
      <c r="Y8" s="186"/>
      <c r="Z8" s="186"/>
      <c r="AA8" s="187"/>
      <c r="AB8" s="172"/>
      <c r="AC8" s="173"/>
    </row>
    <row r="9" spans="1:29" s="32" customFormat="1" ht="147" customHeight="1" x14ac:dyDescent="0.25">
      <c r="A9" s="178" t="s">
        <v>114</v>
      </c>
      <c r="B9" s="179"/>
      <c r="C9" s="68" t="s">
        <v>115</v>
      </c>
      <c r="D9" s="68" t="s">
        <v>81</v>
      </c>
      <c r="E9" s="68">
        <v>2</v>
      </c>
      <c r="F9" s="69" t="s">
        <v>116</v>
      </c>
      <c r="G9" s="70" t="s">
        <v>109</v>
      </c>
      <c r="H9" s="212" t="s">
        <v>218</v>
      </c>
      <c r="I9" s="67"/>
      <c r="J9" s="71" t="s">
        <v>205</v>
      </c>
      <c r="K9" s="70" t="s">
        <v>191</v>
      </c>
      <c r="L9" s="70" t="s">
        <v>118</v>
      </c>
      <c r="M9" s="70" t="s">
        <v>192</v>
      </c>
      <c r="N9" s="70" t="s">
        <v>119</v>
      </c>
      <c r="O9" s="70" t="s">
        <v>113</v>
      </c>
      <c r="P9" s="188" t="s">
        <v>221</v>
      </c>
      <c r="Q9" s="189"/>
      <c r="R9" s="189"/>
      <c r="S9" s="189"/>
      <c r="T9" s="189"/>
      <c r="U9" s="189"/>
      <c r="V9" s="189"/>
      <c r="W9" s="189"/>
      <c r="X9" s="189"/>
      <c r="Y9" s="189"/>
      <c r="Z9" s="189"/>
      <c r="AA9" s="190"/>
      <c r="AB9" s="172"/>
      <c r="AC9" s="173"/>
    </row>
    <row r="10" spans="1:29" s="32" customFormat="1" ht="171.75" customHeight="1" x14ac:dyDescent="0.25">
      <c r="A10" s="178" t="s">
        <v>114</v>
      </c>
      <c r="B10" s="179"/>
      <c r="C10" s="68" t="s">
        <v>115</v>
      </c>
      <c r="D10" s="68" t="s">
        <v>81</v>
      </c>
      <c r="E10" s="68" t="s">
        <v>120</v>
      </c>
      <c r="F10" s="65" t="s">
        <v>121</v>
      </c>
      <c r="G10" s="70" t="s">
        <v>109</v>
      </c>
      <c r="H10" s="213" t="s">
        <v>219</v>
      </c>
      <c r="I10" s="67"/>
      <c r="J10" s="71" t="s">
        <v>222</v>
      </c>
      <c r="K10" s="70" t="s">
        <v>122</v>
      </c>
      <c r="L10" s="70" t="s">
        <v>123</v>
      </c>
      <c r="M10" s="70" t="s">
        <v>192</v>
      </c>
      <c r="N10" s="70" t="s">
        <v>124</v>
      </c>
      <c r="O10" s="70" t="s">
        <v>113</v>
      </c>
      <c r="P10" s="188" t="s">
        <v>220</v>
      </c>
      <c r="Q10" s="189"/>
      <c r="R10" s="189"/>
      <c r="S10" s="189"/>
      <c r="T10" s="189"/>
      <c r="U10" s="189"/>
      <c r="V10" s="189"/>
      <c r="W10" s="189"/>
      <c r="X10" s="189"/>
      <c r="Y10" s="189"/>
      <c r="Z10" s="189"/>
      <c r="AA10" s="190"/>
      <c r="AB10" s="172"/>
      <c r="AC10" s="173"/>
    </row>
    <row r="11" spans="1:29" s="32" customFormat="1" ht="144.75" customHeight="1" x14ac:dyDescent="0.25">
      <c r="A11" s="176" t="s">
        <v>107</v>
      </c>
      <c r="B11" s="177"/>
      <c r="C11" s="68" t="s">
        <v>108</v>
      </c>
      <c r="D11" s="68" t="s">
        <v>125</v>
      </c>
      <c r="E11" s="68" t="s">
        <v>126</v>
      </c>
      <c r="F11" s="65" t="s">
        <v>127</v>
      </c>
      <c r="G11" s="70" t="s">
        <v>109</v>
      </c>
      <c r="H11" s="214">
        <v>16103</v>
      </c>
      <c r="I11" s="67"/>
      <c r="J11" s="66" t="s">
        <v>193</v>
      </c>
      <c r="K11" s="70" t="s">
        <v>128</v>
      </c>
      <c r="L11" s="70" t="s">
        <v>129</v>
      </c>
      <c r="M11" s="70" t="s">
        <v>203</v>
      </c>
      <c r="N11" s="70" t="s">
        <v>130</v>
      </c>
      <c r="O11" s="70" t="s">
        <v>113</v>
      </c>
      <c r="P11" s="188" t="s">
        <v>223</v>
      </c>
      <c r="Q11" s="189"/>
      <c r="R11" s="189"/>
      <c r="S11" s="189"/>
      <c r="T11" s="189"/>
      <c r="U11" s="189"/>
      <c r="V11" s="189"/>
      <c r="W11" s="189"/>
      <c r="X11" s="189"/>
      <c r="Y11" s="189"/>
      <c r="Z11" s="189"/>
      <c r="AA11" s="190"/>
      <c r="AB11" s="172"/>
      <c r="AC11" s="173"/>
    </row>
    <row r="12" spans="1:29" s="32" customFormat="1" ht="404.25" customHeight="1" x14ac:dyDescent="0.25">
      <c r="A12" s="176" t="s">
        <v>107</v>
      </c>
      <c r="B12" s="177"/>
      <c r="C12" s="68" t="s">
        <v>108</v>
      </c>
      <c r="D12" s="68" t="s">
        <v>78</v>
      </c>
      <c r="E12" s="68" t="s">
        <v>131</v>
      </c>
      <c r="F12" s="65" t="s">
        <v>132</v>
      </c>
      <c r="G12" s="70" t="s">
        <v>109</v>
      </c>
      <c r="H12" s="213" t="s">
        <v>224</v>
      </c>
      <c r="I12" s="67"/>
      <c r="J12" s="71" t="s">
        <v>206</v>
      </c>
      <c r="K12" s="70" t="s">
        <v>133</v>
      </c>
      <c r="L12" s="70" t="s">
        <v>111</v>
      </c>
      <c r="M12" s="70" t="s">
        <v>204</v>
      </c>
      <c r="N12" s="70" t="s">
        <v>112</v>
      </c>
      <c r="O12" s="70" t="s">
        <v>113</v>
      </c>
      <c r="P12" s="188" t="s">
        <v>225</v>
      </c>
      <c r="Q12" s="189"/>
      <c r="R12" s="189"/>
      <c r="S12" s="189"/>
      <c r="T12" s="189"/>
      <c r="U12" s="189"/>
      <c r="V12" s="189"/>
      <c r="W12" s="189"/>
      <c r="X12" s="189"/>
      <c r="Y12" s="189"/>
      <c r="Z12" s="189"/>
      <c r="AA12" s="190"/>
      <c r="AB12" s="172"/>
      <c r="AC12" s="173"/>
    </row>
    <row r="13" spans="1:29" s="32" customFormat="1" ht="373.5" customHeight="1" x14ac:dyDescent="0.25">
      <c r="A13" s="176" t="s">
        <v>167</v>
      </c>
      <c r="B13" s="177"/>
      <c r="C13" s="29" t="s">
        <v>168</v>
      </c>
      <c r="D13" s="29" t="s">
        <v>169</v>
      </c>
      <c r="E13" s="29" t="s">
        <v>163</v>
      </c>
      <c r="F13" s="30" t="s">
        <v>170</v>
      </c>
      <c r="G13" s="30" t="s">
        <v>109</v>
      </c>
      <c r="H13" s="30"/>
      <c r="I13" s="30"/>
      <c r="J13" s="31"/>
      <c r="K13" s="30" t="s">
        <v>171</v>
      </c>
      <c r="L13" s="30" t="s">
        <v>172</v>
      </c>
      <c r="M13" s="30" t="s">
        <v>162</v>
      </c>
      <c r="N13" s="30" t="s">
        <v>173</v>
      </c>
      <c r="O13" s="30" t="s">
        <v>113</v>
      </c>
      <c r="P13" s="172" t="s">
        <v>226</v>
      </c>
      <c r="Q13" s="180"/>
      <c r="R13" s="180"/>
      <c r="S13" s="180"/>
      <c r="T13" s="180"/>
      <c r="U13" s="180"/>
      <c r="V13" s="180"/>
      <c r="W13" s="180"/>
      <c r="X13" s="180"/>
      <c r="Y13" s="180"/>
      <c r="Z13" s="180"/>
      <c r="AA13" s="173"/>
      <c r="AB13" s="174"/>
      <c r="AC13" s="173"/>
    </row>
    <row r="14" spans="1:29" s="32" customFormat="1" ht="35.1" customHeight="1" x14ac:dyDescent="0.25">
      <c r="A14" s="163" t="s">
        <v>16</v>
      </c>
      <c r="B14" s="164"/>
      <c r="C14" s="164"/>
      <c r="D14" s="164"/>
      <c r="E14" s="164"/>
      <c r="F14" s="164"/>
      <c r="G14" s="164"/>
      <c r="H14" s="164"/>
      <c r="I14" s="165"/>
      <c r="J14" s="157" t="s">
        <v>17</v>
      </c>
      <c r="K14" s="158"/>
      <c r="L14" s="158"/>
      <c r="M14" s="158"/>
      <c r="N14" s="158"/>
      <c r="O14" s="158"/>
      <c r="P14" s="159"/>
      <c r="Q14" s="157" t="s">
        <v>18</v>
      </c>
      <c r="R14" s="158"/>
      <c r="S14" s="158"/>
      <c r="T14" s="158"/>
      <c r="U14" s="158"/>
      <c r="V14" s="158"/>
      <c r="W14" s="158"/>
      <c r="X14" s="158"/>
      <c r="Y14" s="158"/>
      <c r="Z14" s="158"/>
      <c r="AA14" s="158"/>
      <c r="AB14" s="158"/>
      <c r="AC14" s="159"/>
    </row>
    <row r="15" spans="1:29" s="32" customFormat="1" ht="35.1" customHeight="1" x14ac:dyDescent="0.25">
      <c r="A15" s="166"/>
      <c r="B15" s="167"/>
      <c r="C15" s="167"/>
      <c r="D15" s="167"/>
      <c r="E15" s="167"/>
      <c r="F15" s="167"/>
      <c r="G15" s="167"/>
      <c r="H15" s="167"/>
      <c r="I15" s="168"/>
      <c r="J15" s="160"/>
      <c r="K15" s="161"/>
      <c r="L15" s="161"/>
      <c r="M15" s="161"/>
      <c r="N15" s="161"/>
      <c r="O15" s="161"/>
      <c r="P15" s="162"/>
      <c r="Q15" s="160"/>
      <c r="R15" s="161"/>
      <c r="S15" s="161"/>
      <c r="T15" s="161"/>
      <c r="U15" s="161"/>
      <c r="V15" s="161"/>
      <c r="W15" s="161"/>
      <c r="X15" s="161"/>
      <c r="Y15" s="161"/>
      <c r="Z15" s="161"/>
      <c r="AA15" s="161"/>
      <c r="AB15" s="161"/>
      <c r="AC15" s="162"/>
    </row>
    <row r="16" spans="1:29" s="32" customFormat="1" ht="35.1" customHeight="1" x14ac:dyDescent="0.25">
      <c r="A16" s="142" t="s">
        <v>73</v>
      </c>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11" customFormat="1" ht="69.95" customHeight="1" x14ac:dyDescent="0.25"/>
    <row r="18" s="11" customFormat="1" ht="69.75" customHeight="1" x14ac:dyDescent="0.25"/>
    <row r="19" s="11" customFormat="1" ht="69.95" customHeight="1" x14ac:dyDescent="0.25"/>
    <row r="20" s="11" customFormat="1" ht="69.95" customHeight="1" x14ac:dyDescent="0.25"/>
    <row r="21" s="11" customFormat="1" ht="69.95" customHeight="1" x14ac:dyDescent="0.25"/>
    <row r="22" s="11" customFormat="1" ht="69.95" customHeight="1" x14ac:dyDescent="0.25"/>
    <row r="23" s="11" customFormat="1" ht="69.95" customHeight="1" x14ac:dyDescent="0.25"/>
    <row r="24" s="10" customFormat="1" ht="69.95" customHeight="1" x14ac:dyDescent="0.25"/>
    <row r="25" s="10" customFormat="1" ht="69.95" customHeight="1" x14ac:dyDescent="0.25"/>
    <row r="26" s="10" customFormat="1" ht="69.95" customHeight="1" x14ac:dyDescent="0.25"/>
    <row r="27" s="10" customFormat="1" ht="69.95" customHeight="1" x14ac:dyDescent="0.25"/>
    <row r="28" s="10" customFormat="1" ht="69.95" customHeight="1" x14ac:dyDescent="0.25"/>
    <row r="29" s="3" customFormat="1" ht="69.95" customHeight="1" x14ac:dyDescent="0.25"/>
    <row r="30" s="3" customFormat="1" ht="69.95" customHeight="1" x14ac:dyDescent="0.25"/>
    <row r="31" s="3" customFormat="1" ht="69.95" customHeight="1" x14ac:dyDescent="0.25"/>
    <row r="32" s="3" customFormat="1" ht="69.95" customHeight="1" x14ac:dyDescent="0.25"/>
    <row r="33" s="3" customFormat="1" ht="54.75" customHeight="1" x14ac:dyDescent="0.25"/>
  </sheetData>
  <mergeCells count="33">
    <mergeCell ref="P13:AA13"/>
    <mergeCell ref="AB6:AC7"/>
    <mergeCell ref="AB8:AC8"/>
    <mergeCell ref="AB9:AC9"/>
    <mergeCell ref="AB10:AC10"/>
    <mergeCell ref="AB11:AC11"/>
    <mergeCell ref="P8:AA8"/>
    <mergeCell ref="P9:AA9"/>
    <mergeCell ref="P10:AA10"/>
    <mergeCell ref="P11:AA11"/>
    <mergeCell ref="P12:AA12"/>
    <mergeCell ref="Q14:AC15"/>
    <mergeCell ref="J14:P15"/>
    <mergeCell ref="A14:I15"/>
    <mergeCell ref="A16:AC16"/>
    <mergeCell ref="A6:J6"/>
    <mergeCell ref="K6:O6"/>
    <mergeCell ref="AB12:AC12"/>
    <mergeCell ref="AB13:AC13"/>
    <mergeCell ref="P6:AA6"/>
    <mergeCell ref="A7:B7"/>
    <mergeCell ref="A8:B8"/>
    <mergeCell ref="A9:B9"/>
    <mergeCell ref="A10:B10"/>
    <mergeCell ref="A11:B11"/>
    <mergeCell ref="A12:B12"/>
    <mergeCell ref="A13:B13"/>
    <mergeCell ref="A1:Y5"/>
    <mergeCell ref="Z1:AA1"/>
    <mergeCell ref="Z2:AA2"/>
    <mergeCell ref="Z3:AA3"/>
    <mergeCell ref="Z4:AA4"/>
    <mergeCell ref="Z5:AA5"/>
  </mergeCells>
  <pageMargins left="0.98425196850393704" right="0.98425196850393704" top="1.3779527559055118" bottom="0.98425196850393704" header="0.51181102362204722" footer="0.51181102362204722"/>
  <pageSetup paperSize="9" scale="1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
    <pageSetUpPr fitToPage="1"/>
  </sheetPr>
  <dimension ref="A1:W25"/>
  <sheetViews>
    <sheetView tabSelected="1" topLeftCell="D11" zoomScale="40" zoomScaleNormal="40" workbookViewId="0">
      <selection activeCell="E14" sqref="E14"/>
    </sheetView>
  </sheetViews>
  <sheetFormatPr defaultColWidth="12.85546875" defaultRowHeight="33" x14ac:dyDescent="0.45"/>
  <cols>
    <col min="1" max="1" width="12.42578125" style="14" customWidth="1"/>
    <col min="2" max="2" width="42" style="12" customWidth="1"/>
    <col min="3" max="3" width="59.85546875" style="12" customWidth="1"/>
    <col min="4" max="4" width="60.5703125" style="12" customWidth="1"/>
    <col min="5" max="5" width="32" style="12" bestFit="1" customWidth="1"/>
    <col min="6" max="6" width="46" style="12" bestFit="1" customWidth="1"/>
    <col min="7" max="7" width="34" style="12" bestFit="1" customWidth="1"/>
    <col min="8" max="8" width="40" style="12" customWidth="1"/>
    <col min="9" max="10" width="40.7109375" style="12" customWidth="1"/>
    <col min="11" max="11" width="18.42578125" style="12" bestFit="1" customWidth="1"/>
    <col min="12" max="12" width="10.140625" style="12" bestFit="1" customWidth="1"/>
    <col min="13" max="13" width="26.5703125" style="12" customWidth="1"/>
    <col min="14" max="14" width="74.140625" style="12" customWidth="1"/>
    <col min="15" max="15" width="11.5703125" style="12" bestFit="1" customWidth="1"/>
    <col min="16" max="17" width="40.7109375" style="12" customWidth="1"/>
    <col min="18" max="18" width="48.140625" style="12" customWidth="1"/>
    <col min="19" max="19" width="18.42578125" style="13" bestFit="1" customWidth="1"/>
    <col min="20" max="20" width="10.140625" style="13" bestFit="1" customWidth="1"/>
    <col min="21" max="21" width="36.7109375" style="13" customWidth="1"/>
    <col min="22" max="22" width="4.42578125" style="12" bestFit="1" customWidth="1"/>
    <col min="23" max="23" width="58.85546875" style="12" customWidth="1"/>
    <col min="24" max="16384" width="12.85546875" style="12"/>
  </cols>
  <sheetData>
    <row r="1" spans="1:23" ht="39.950000000000003" customHeight="1" x14ac:dyDescent="0.25">
      <c r="A1" s="207" t="s">
        <v>160</v>
      </c>
      <c r="B1" s="208"/>
      <c r="C1" s="208"/>
      <c r="D1" s="208"/>
      <c r="E1" s="208"/>
      <c r="F1" s="208"/>
      <c r="G1" s="208"/>
      <c r="H1" s="208"/>
      <c r="I1" s="208"/>
      <c r="J1" s="208"/>
      <c r="K1" s="208"/>
      <c r="L1" s="208"/>
      <c r="M1" s="208"/>
      <c r="N1" s="208"/>
      <c r="O1" s="208"/>
      <c r="P1" s="208"/>
      <c r="Q1" s="208"/>
      <c r="R1" s="208"/>
      <c r="S1" s="208"/>
      <c r="T1" s="208"/>
      <c r="U1" s="50" t="s">
        <v>20</v>
      </c>
      <c r="V1" s="51" t="s">
        <v>19</v>
      </c>
      <c r="W1" s="35" t="s">
        <v>209</v>
      </c>
    </row>
    <row r="2" spans="1:23" ht="39.950000000000003" customHeight="1" x14ac:dyDescent="0.25">
      <c r="A2" s="209"/>
      <c r="B2" s="210"/>
      <c r="C2" s="210"/>
      <c r="D2" s="210"/>
      <c r="E2" s="210"/>
      <c r="F2" s="210"/>
      <c r="G2" s="210"/>
      <c r="H2" s="210"/>
      <c r="I2" s="210"/>
      <c r="J2" s="210"/>
      <c r="K2" s="210"/>
      <c r="L2" s="210"/>
      <c r="M2" s="210"/>
      <c r="N2" s="210"/>
      <c r="O2" s="210"/>
      <c r="P2" s="210"/>
      <c r="Q2" s="210"/>
      <c r="R2" s="210"/>
      <c r="S2" s="210"/>
      <c r="T2" s="210"/>
      <c r="U2" s="19" t="s">
        <v>21</v>
      </c>
      <c r="V2" s="17" t="s">
        <v>19</v>
      </c>
      <c r="W2" s="36">
        <v>45348</v>
      </c>
    </row>
    <row r="3" spans="1:23" ht="39.950000000000003" customHeight="1" x14ac:dyDescent="0.25">
      <c r="A3" s="209"/>
      <c r="B3" s="210"/>
      <c r="C3" s="210"/>
      <c r="D3" s="210"/>
      <c r="E3" s="210"/>
      <c r="F3" s="210"/>
      <c r="G3" s="210"/>
      <c r="H3" s="210"/>
      <c r="I3" s="210"/>
      <c r="J3" s="210"/>
      <c r="K3" s="210"/>
      <c r="L3" s="210"/>
      <c r="M3" s="210"/>
      <c r="N3" s="210"/>
      <c r="O3" s="210"/>
      <c r="P3" s="210"/>
      <c r="Q3" s="210"/>
      <c r="R3" s="210"/>
      <c r="S3" s="210"/>
      <c r="T3" s="210"/>
      <c r="U3" s="19" t="s">
        <v>22</v>
      </c>
      <c r="V3" s="17" t="s">
        <v>19</v>
      </c>
      <c r="W3" s="36"/>
    </row>
    <row r="4" spans="1:23" ht="39.950000000000003" customHeight="1" x14ac:dyDescent="0.25">
      <c r="A4" s="209"/>
      <c r="B4" s="210"/>
      <c r="C4" s="210"/>
      <c r="D4" s="210"/>
      <c r="E4" s="210"/>
      <c r="F4" s="210"/>
      <c r="G4" s="210"/>
      <c r="H4" s="210"/>
      <c r="I4" s="210"/>
      <c r="J4" s="210"/>
      <c r="K4" s="210"/>
      <c r="L4" s="210"/>
      <c r="M4" s="210"/>
      <c r="N4" s="210"/>
      <c r="O4" s="210"/>
      <c r="P4" s="210"/>
      <c r="Q4" s="210"/>
      <c r="R4" s="210"/>
      <c r="S4" s="210"/>
      <c r="T4" s="210"/>
      <c r="U4" s="19" t="s">
        <v>23</v>
      </c>
      <c r="V4" s="17" t="s">
        <v>19</v>
      </c>
      <c r="W4" s="37">
        <v>0</v>
      </c>
    </row>
    <row r="5" spans="1:23" ht="39.75" customHeight="1" x14ac:dyDescent="0.25">
      <c r="A5" s="209"/>
      <c r="B5" s="210"/>
      <c r="C5" s="210"/>
      <c r="D5" s="210"/>
      <c r="E5" s="210"/>
      <c r="F5" s="210"/>
      <c r="G5" s="210"/>
      <c r="H5" s="210"/>
      <c r="I5" s="210"/>
      <c r="J5" s="210"/>
      <c r="K5" s="210"/>
      <c r="L5" s="210"/>
      <c r="M5" s="210"/>
      <c r="N5" s="210"/>
      <c r="O5" s="210"/>
      <c r="P5" s="210"/>
      <c r="Q5" s="210"/>
      <c r="R5" s="210"/>
      <c r="S5" s="210"/>
      <c r="T5" s="210"/>
      <c r="U5" s="19" t="s">
        <v>24</v>
      </c>
      <c r="V5" s="17" t="s">
        <v>19</v>
      </c>
      <c r="W5" s="52" t="s">
        <v>25</v>
      </c>
    </row>
    <row r="6" spans="1:23" s="16" customFormat="1" ht="80.099999999999994" customHeight="1" x14ac:dyDescent="0.25">
      <c r="A6" s="203" t="s">
        <v>45</v>
      </c>
      <c r="B6" s="203"/>
      <c r="C6" s="203"/>
      <c r="D6" s="203"/>
      <c r="E6" s="203"/>
      <c r="F6" s="203"/>
      <c r="G6" s="211" t="s">
        <v>44</v>
      </c>
      <c r="H6" s="211"/>
      <c r="I6" s="211"/>
      <c r="J6" s="211"/>
      <c r="K6" s="203" t="s">
        <v>43</v>
      </c>
      <c r="L6" s="203"/>
      <c r="M6" s="203"/>
      <c r="N6" s="204" t="s">
        <v>39</v>
      </c>
      <c r="O6" s="203"/>
      <c r="P6" s="203"/>
      <c r="Q6" s="203"/>
      <c r="R6" s="203"/>
      <c r="S6" s="203" t="s">
        <v>42</v>
      </c>
      <c r="T6" s="203"/>
      <c r="U6" s="203"/>
      <c r="V6" s="203" t="s">
        <v>41</v>
      </c>
      <c r="W6" s="203"/>
    </row>
    <row r="7" spans="1:23" s="13" customFormat="1" ht="39.950000000000003" customHeight="1" x14ac:dyDescent="0.45">
      <c r="A7" s="202" t="s">
        <v>40</v>
      </c>
      <c r="B7" s="202" t="s">
        <v>38</v>
      </c>
      <c r="C7" s="211" t="s">
        <v>47</v>
      </c>
      <c r="D7" s="202" t="s">
        <v>48</v>
      </c>
      <c r="E7" s="202" t="s">
        <v>49</v>
      </c>
      <c r="F7" s="202" t="s">
        <v>50</v>
      </c>
      <c r="G7" s="191" t="s">
        <v>12</v>
      </c>
      <c r="H7" s="191" t="s">
        <v>13</v>
      </c>
      <c r="I7" s="191" t="s">
        <v>14</v>
      </c>
      <c r="J7" s="191" t="s">
        <v>53</v>
      </c>
      <c r="K7" s="202" t="s">
        <v>52</v>
      </c>
      <c r="L7" s="202" t="s">
        <v>51</v>
      </c>
      <c r="M7" s="202" t="s">
        <v>55</v>
      </c>
      <c r="N7" s="202" t="s">
        <v>54</v>
      </c>
      <c r="O7" s="202" t="s">
        <v>56</v>
      </c>
      <c r="P7" s="202" t="s">
        <v>57</v>
      </c>
      <c r="Q7" s="202" t="s">
        <v>58</v>
      </c>
      <c r="R7" s="202" t="s">
        <v>59</v>
      </c>
      <c r="S7" s="206" t="s">
        <v>52</v>
      </c>
      <c r="T7" s="191" t="s">
        <v>51</v>
      </c>
      <c r="U7" s="191" t="s">
        <v>55</v>
      </c>
      <c r="V7" s="203" t="s">
        <v>60</v>
      </c>
      <c r="W7" s="203"/>
    </row>
    <row r="8" spans="1:23" s="13" customFormat="1" ht="39.950000000000003" customHeight="1" x14ac:dyDescent="0.45">
      <c r="A8" s="202"/>
      <c r="B8" s="202"/>
      <c r="C8" s="211"/>
      <c r="D8" s="202"/>
      <c r="E8" s="202"/>
      <c r="F8" s="202"/>
      <c r="G8" s="191"/>
      <c r="H8" s="191"/>
      <c r="I8" s="191"/>
      <c r="J8" s="191"/>
      <c r="K8" s="202"/>
      <c r="L8" s="202"/>
      <c r="M8" s="202"/>
      <c r="N8" s="202"/>
      <c r="O8" s="202"/>
      <c r="P8" s="202"/>
      <c r="Q8" s="202"/>
      <c r="R8" s="202"/>
      <c r="S8" s="206"/>
      <c r="T8" s="191"/>
      <c r="U8" s="191"/>
      <c r="V8" s="203"/>
      <c r="W8" s="203"/>
    </row>
    <row r="9" spans="1:23" s="13" customFormat="1" ht="264" customHeight="1" x14ac:dyDescent="0.45">
      <c r="A9" s="72">
        <v>1</v>
      </c>
      <c r="B9" s="73" t="s">
        <v>134</v>
      </c>
      <c r="C9" s="74" t="s">
        <v>198</v>
      </c>
      <c r="D9" s="75" t="s">
        <v>135</v>
      </c>
      <c r="E9" s="76" t="str">
        <f>SPİK!H8</f>
        <v>95998</v>
      </c>
      <c r="F9" s="77" t="s">
        <v>136</v>
      </c>
      <c r="G9" s="78" t="s">
        <v>137</v>
      </c>
      <c r="H9" s="78" t="s">
        <v>138</v>
      </c>
      <c r="I9" s="78" t="s">
        <v>139</v>
      </c>
      <c r="J9" s="78" t="s">
        <v>140</v>
      </c>
      <c r="K9" s="79">
        <v>4</v>
      </c>
      <c r="L9" s="79">
        <v>4</v>
      </c>
      <c r="M9" s="79">
        <v>16</v>
      </c>
      <c r="N9" s="80" t="s">
        <v>199</v>
      </c>
      <c r="O9" s="78" t="s">
        <v>141</v>
      </c>
      <c r="P9" s="77" t="s">
        <v>196</v>
      </c>
      <c r="Q9" s="77" t="s">
        <v>200</v>
      </c>
      <c r="R9" s="77" t="s">
        <v>144</v>
      </c>
      <c r="S9" s="102">
        <v>3</v>
      </c>
      <c r="T9" s="100">
        <v>4</v>
      </c>
      <c r="U9" s="100">
        <v>12</v>
      </c>
      <c r="V9" s="200" t="s">
        <v>201</v>
      </c>
      <c r="W9" s="200"/>
    </row>
    <row r="10" spans="1:23" s="13" customFormat="1" ht="409.5" x14ac:dyDescent="0.45">
      <c r="A10" s="81">
        <v>2</v>
      </c>
      <c r="B10" s="82" t="s">
        <v>145</v>
      </c>
      <c r="C10" s="69" t="s">
        <v>116</v>
      </c>
      <c r="D10" s="83" t="s">
        <v>146</v>
      </c>
      <c r="E10" s="215" t="str">
        <f>SPİK!H9</f>
        <v>2104</v>
      </c>
      <c r="F10" s="85" t="s">
        <v>147</v>
      </c>
      <c r="G10" s="86" t="s">
        <v>148</v>
      </c>
      <c r="H10" s="87" t="s">
        <v>149</v>
      </c>
      <c r="I10" s="86" t="s">
        <v>150</v>
      </c>
      <c r="J10" s="87" t="s">
        <v>140</v>
      </c>
      <c r="K10" s="88">
        <v>3</v>
      </c>
      <c r="L10" s="88">
        <v>4</v>
      </c>
      <c r="M10" s="89">
        <v>12</v>
      </c>
      <c r="N10" s="90" t="s">
        <v>117</v>
      </c>
      <c r="O10" s="84" t="s">
        <v>141</v>
      </c>
      <c r="P10" s="77" t="s">
        <v>197</v>
      </c>
      <c r="Q10" s="91" t="s">
        <v>151</v>
      </c>
      <c r="R10" s="77" t="s">
        <v>144</v>
      </c>
      <c r="S10" s="61">
        <v>4</v>
      </c>
      <c r="T10" s="41">
        <v>4</v>
      </c>
      <c r="U10" s="41">
        <v>16</v>
      </c>
      <c r="V10" s="205" t="s">
        <v>211</v>
      </c>
      <c r="W10" s="205"/>
    </row>
    <row r="11" spans="1:23" s="13" customFormat="1" ht="408.75" customHeight="1" x14ac:dyDescent="0.45">
      <c r="A11" s="81">
        <v>3</v>
      </c>
      <c r="B11" s="92" t="s">
        <v>152</v>
      </c>
      <c r="C11" s="65" t="s">
        <v>121</v>
      </c>
      <c r="D11" s="83" t="s">
        <v>146</v>
      </c>
      <c r="E11" s="216" t="str">
        <f>SPİK!H10</f>
        <v>0,1936</v>
      </c>
      <c r="F11" s="65" t="s">
        <v>178</v>
      </c>
      <c r="G11" s="86" t="s">
        <v>148</v>
      </c>
      <c r="H11" s="87" t="s">
        <v>149</v>
      </c>
      <c r="I11" s="87" t="s">
        <v>150</v>
      </c>
      <c r="J11" s="87" t="s">
        <v>140</v>
      </c>
      <c r="K11" s="93">
        <v>3</v>
      </c>
      <c r="L11" s="93">
        <v>4</v>
      </c>
      <c r="M11" s="94">
        <v>12</v>
      </c>
      <c r="N11" s="90" t="s">
        <v>122</v>
      </c>
      <c r="O11" s="84" t="s">
        <v>141</v>
      </c>
      <c r="P11" s="77" t="s">
        <v>142</v>
      </c>
      <c r="Q11" s="91" t="s">
        <v>153</v>
      </c>
      <c r="R11" s="77" t="s">
        <v>144</v>
      </c>
      <c r="S11" s="61">
        <v>3</v>
      </c>
      <c r="T11" s="41">
        <v>4</v>
      </c>
      <c r="U11" s="41">
        <v>12</v>
      </c>
      <c r="V11" s="205" t="s">
        <v>212</v>
      </c>
      <c r="W11" s="205"/>
    </row>
    <row r="12" spans="1:23" s="13" customFormat="1" ht="284.25" customHeight="1" x14ac:dyDescent="0.45">
      <c r="A12" s="81">
        <v>4</v>
      </c>
      <c r="B12" s="92" t="s">
        <v>154</v>
      </c>
      <c r="C12" s="65" t="s">
        <v>127</v>
      </c>
      <c r="D12" s="83" t="s">
        <v>146</v>
      </c>
      <c r="E12" s="95">
        <f>SPİK!H11</f>
        <v>16103</v>
      </c>
      <c r="F12" s="65" t="s">
        <v>177</v>
      </c>
      <c r="G12" s="86" t="s">
        <v>155</v>
      </c>
      <c r="H12" s="87" t="s">
        <v>156</v>
      </c>
      <c r="I12" s="87" t="s">
        <v>150</v>
      </c>
      <c r="J12" s="87" t="s">
        <v>140</v>
      </c>
      <c r="K12" s="93">
        <v>4</v>
      </c>
      <c r="L12" s="93">
        <v>4</v>
      </c>
      <c r="M12" s="94">
        <v>16</v>
      </c>
      <c r="N12" s="90" t="s">
        <v>128</v>
      </c>
      <c r="O12" s="84" t="s">
        <v>141</v>
      </c>
      <c r="P12" s="77" t="s">
        <v>196</v>
      </c>
      <c r="Q12" s="91" t="s">
        <v>157</v>
      </c>
      <c r="R12" s="77" t="s">
        <v>144</v>
      </c>
      <c r="S12" s="61">
        <v>4</v>
      </c>
      <c r="T12" s="41">
        <v>4</v>
      </c>
      <c r="U12" s="41">
        <v>16</v>
      </c>
      <c r="V12" s="200" t="s">
        <v>213</v>
      </c>
      <c r="W12" s="200"/>
    </row>
    <row r="13" spans="1:23" s="13" customFormat="1" ht="256.5" customHeight="1" x14ac:dyDescent="0.45">
      <c r="A13" s="96">
        <v>5</v>
      </c>
      <c r="B13" s="97" t="s">
        <v>158</v>
      </c>
      <c r="C13" s="65" t="s">
        <v>132</v>
      </c>
      <c r="D13" s="84" t="s">
        <v>135</v>
      </c>
      <c r="E13" s="101" t="str">
        <f>SPİK!H12</f>
        <v>6,07</v>
      </c>
      <c r="F13" s="65" t="s">
        <v>176</v>
      </c>
      <c r="G13" s="98" t="s">
        <v>137</v>
      </c>
      <c r="H13" s="98" t="s">
        <v>138</v>
      </c>
      <c r="I13" s="98" t="s">
        <v>139</v>
      </c>
      <c r="J13" s="87" t="s">
        <v>140</v>
      </c>
      <c r="K13" s="89">
        <v>4</v>
      </c>
      <c r="L13" s="89">
        <v>4</v>
      </c>
      <c r="M13" s="89">
        <v>16</v>
      </c>
      <c r="N13" s="99" t="s">
        <v>199</v>
      </c>
      <c r="O13" s="84" t="s">
        <v>141</v>
      </c>
      <c r="P13" s="77" t="s">
        <v>195</v>
      </c>
      <c r="Q13" s="90" t="s">
        <v>143</v>
      </c>
      <c r="R13" s="77" t="s">
        <v>144</v>
      </c>
      <c r="S13" s="48">
        <v>4</v>
      </c>
      <c r="T13" s="46">
        <v>4</v>
      </c>
      <c r="U13" s="46">
        <v>16</v>
      </c>
      <c r="V13" s="200" t="s">
        <v>128</v>
      </c>
      <c r="W13" s="200"/>
    </row>
    <row r="14" spans="1:23" s="13" customFormat="1" ht="274.5" customHeight="1" x14ac:dyDescent="0.45">
      <c r="A14" s="43" t="s">
        <v>163</v>
      </c>
      <c r="B14" s="97" t="s">
        <v>174</v>
      </c>
      <c r="C14" s="30" t="s">
        <v>170</v>
      </c>
      <c r="D14" s="44" t="s">
        <v>175</v>
      </c>
      <c r="E14" s="44"/>
      <c r="F14" s="30" t="s">
        <v>179</v>
      </c>
      <c r="G14" s="100" t="s">
        <v>180</v>
      </c>
      <c r="H14" s="100" t="s">
        <v>164</v>
      </c>
      <c r="I14" s="100" t="s">
        <v>181</v>
      </c>
      <c r="J14" s="100" t="s">
        <v>165</v>
      </c>
      <c r="K14" s="47">
        <v>2</v>
      </c>
      <c r="L14" s="47">
        <v>2</v>
      </c>
      <c r="M14" s="47">
        <v>4</v>
      </c>
      <c r="N14" s="42" t="s">
        <v>183</v>
      </c>
      <c r="O14" s="84" t="s">
        <v>182</v>
      </c>
      <c r="P14" s="77" t="s">
        <v>162</v>
      </c>
      <c r="Q14" s="30" t="s">
        <v>194</v>
      </c>
      <c r="R14" s="77" t="s">
        <v>144</v>
      </c>
      <c r="S14" s="48">
        <v>2</v>
      </c>
      <c r="T14" s="46">
        <v>2</v>
      </c>
      <c r="U14" s="46">
        <v>4</v>
      </c>
      <c r="V14" s="200" t="s">
        <v>214</v>
      </c>
      <c r="W14" s="200"/>
    </row>
    <row r="15" spans="1:23" s="13" customFormat="1" ht="35.1" customHeight="1" x14ac:dyDescent="0.45">
      <c r="A15" s="43"/>
      <c r="B15" s="43"/>
      <c r="C15" s="49"/>
      <c r="D15" s="44"/>
      <c r="E15" s="45"/>
      <c r="F15" s="42"/>
      <c r="G15" s="46"/>
      <c r="H15" s="46"/>
      <c r="I15" s="46"/>
      <c r="J15" s="46"/>
      <c r="K15" s="47"/>
      <c r="L15" s="47"/>
      <c r="M15" s="47"/>
      <c r="N15" s="42"/>
      <c r="O15" s="44"/>
      <c r="P15" s="42"/>
      <c r="Q15" s="42"/>
      <c r="R15" s="60"/>
      <c r="S15" s="48"/>
      <c r="T15" s="46"/>
      <c r="U15" s="46"/>
      <c r="V15" s="195"/>
      <c r="W15" s="195"/>
    </row>
    <row r="16" spans="1:23" s="13" customFormat="1" ht="34.5" customHeight="1" x14ac:dyDescent="0.45">
      <c r="A16" s="43"/>
      <c r="B16" s="43"/>
      <c r="C16" s="49"/>
      <c r="D16" s="44"/>
      <c r="E16" s="45"/>
      <c r="F16" s="42"/>
      <c r="G16" s="46"/>
      <c r="H16" s="46"/>
      <c r="I16" s="46"/>
      <c r="J16" s="46"/>
      <c r="K16" s="47"/>
      <c r="L16" s="47"/>
      <c r="M16" s="47"/>
      <c r="N16" s="42"/>
      <c r="O16" s="44"/>
      <c r="P16" s="42"/>
      <c r="Q16" s="42"/>
      <c r="R16" s="60"/>
      <c r="S16" s="48"/>
      <c r="T16" s="46"/>
      <c r="U16" s="46"/>
      <c r="V16" s="195"/>
      <c r="W16" s="195"/>
    </row>
    <row r="17" spans="1:23" s="15" customFormat="1" ht="80.099999999999994" customHeight="1" x14ac:dyDescent="0.4">
      <c r="A17" s="201" t="s">
        <v>16</v>
      </c>
      <c r="B17" s="201"/>
      <c r="C17" s="201"/>
      <c r="D17" s="201"/>
      <c r="E17" s="201"/>
      <c r="F17" s="201"/>
      <c r="G17" s="199" t="s">
        <v>17</v>
      </c>
      <c r="H17" s="199"/>
      <c r="I17" s="199"/>
      <c r="J17" s="199"/>
      <c r="K17" s="199"/>
      <c r="L17" s="199"/>
      <c r="M17" s="199"/>
      <c r="N17" s="199"/>
      <c r="O17" s="199"/>
      <c r="P17" s="196" t="s">
        <v>18</v>
      </c>
      <c r="Q17" s="197"/>
      <c r="R17" s="197"/>
      <c r="S17" s="197"/>
      <c r="T17" s="197"/>
      <c r="U17" s="197"/>
      <c r="V17" s="197"/>
      <c r="W17" s="198"/>
    </row>
    <row r="18" spans="1:23" ht="35.1" customHeight="1" x14ac:dyDescent="0.25">
      <c r="A18" s="192" t="s">
        <v>73</v>
      </c>
      <c r="B18" s="193"/>
      <c r="C18" s="193"/>
      <c r="D18" s="193"/>
      <c r="E18" s="193"/>
      <c r="F18" s="193"/>
      <c r="G18" s="193"/>
      <c r="H18" s="193"/>
      <c r="I18" s="193"/>
      <c r="J18" s="193"/>
      <c r="K18" s="193"/>
      <c r="L18" s="193"/>
      <c r="M18" s="193"/>
      <c r="N18" s="193"/>
      <c r="O18" s="193"/>
      <c r="P18" s="193"/>
      <c r="Q18" s="193"/>
      <c r="R18" s="193"/>
      <c r="S18" s="193"/>
      <c r="T18" s="193"/>
      <c r="U18" s="193"/>
      <c r="V18" s="193"/>
      <c r="W18" s="194"/>
    </row>
    <row r="19" spans="1:23" ht="99.95" customHeight="1" x14ac:dyDescent="0.25">
      <c r="A19" s="12"/>
      <c r="S19" s="12"/>
      <c r="T19" s="12"/>
      <c r="U19" s="12"/>
    </row>
    <row r="20" spans="1:23" ht="99.95" customHeight="1" x14ac:dyDescent="0.25">
      <c r="A20" s="12"/>
      <c r="S20" s="12"/>
      <c r="T20" s="12"/>
      <c r="U20" s="12"/>
    </row>
    <row r="21" spans="1:23" ht="99.95" customHeight="1" x14ac:dyDescent="0.25">
      <c r="A21" s="12"/>
      <c r="S21" s="12"/>
      <c r="T21" s="12"/>
      <c r="U21" s="12"/>
    </row>
    <row r="22" spans="1:23" ht="99.95" customHeight="1" x14ac:dyDescent="0.25">
      <c r="A22" s="12"/>
      <c r="S22" s="12"/>
      <c r="T22" s="12"/>
      <c r="U22" s="12"/>
    </row>
    <row r="23" spans="1:23" ht="99.95" customHeight="1" x14ac:dyDescent="0.25">
      <c r="A23" s="12"/>
      <c r="S23" s="12"/>
      <c r="T23" s="12"/>
      <c r="U23" s="12"/>
    </row>
    <row r="24" spans="1:23" ht="15.75" x14ac:dyDescent="0.25">
      <c r="A24" s="12"/>
      <c r="S24" s="12"/>
      <c r="T24" s="12"/>
      <c r="U24" s="12"/>
    </row>
    <row r="25" spans="1:23" ht="15.75" x14ac:dyDescent="0.25">
      <c r="A25" s="12"/>
      <c r="S25" s="12"/>
      <c r="T25" s="12"/>
      <c r="U25" s="12"/>
    </row>
  </sheetData>
  <mergeCells count="41">
    <mergeCell ref="A1:T5"/>
    <mergeCell ref="V7:W8"/>
    <mergeCell ref="E7:E8"/>
    <mergeCell ref="F7:F8"/>
    <mergeCell ref="D7:D8"/>
    <mergeCell ref="A7:A8"/>
    <mergeCell ref="B7:B8"/>
    <mergeCell ref="C7:C8"/>
    <mergeCell ref="A6:F6"/>
    <mergeCell ref="S6:U6"/>
    <mergeCell ref="R7:R8"/>
    <mergeCell ref="O7:O8"/>
    <mergeCell ref="G6:J6"/>
    <mergeCell ref="N7:N8"/>
    <mergeCell ref="K7:K8"/>
    <mergeCell ref="L7:L8"/>
    <mergeCell ref="K6:M6"/>
    <mergeCell ref="N6:R6"/>
    <mergeCell ref="M7:M8"/>
    <mergeCell ref="V11:W11"/>
    <mergeCell ref="S7:S8"/>
    <mergeCell ref="T7:T8"/>
    <mergeCell ref="U7:U8"/>
    <mergeCell ref="V6:W6"/>
    <mergeCell ref="V9:W9"/>
    <mergeCell ref="V10:W10"/>
    <mergeCell ref="G7:G8"/>
    <mergeCell ref="H7:H8"/>
    <mergeCell ref="I7:I8"/>
    <mergeCell ref="J7:J8"/>
    <mergeCell ref="A18:W18"/>
    <mergeCell ref="V16:W16"/>
    <mergeCell ref="P17:W17"/>
    <mergeCell ref="G17:O17"/>
    <mergeCell ref="V12:W12"/>
    <mergeCell ref="V13:W13"/>
    <mergeCell ref="V14:W14"/>
    <mergeCell ref="V15:W15"/>
    <mergeCell ref="A17:F17"/>
    <mergeCell ref="Q7:Q8"/>
    <mergeCell ref="P7:P8"/>
  </mergeCells>
  <pageMargins left="0.70866141732283472" right="0.70866141732283472" top="0.74803149606299213" bottom="0.74803149606299213" header="0.31496062992125984" footer="0.31496062992125984"/>
  <pageSetup paperSize="9" scale="1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Süreç</vt:lpstr>
      <vt:lpstr>SPİK</vt:lpstr>
      <vt:lpstr>Risk ve Fırsat İzleme Tablosu</vt:lpstr>
      <vt:lpstr>SPİK!Yazdırma_Alanı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2025-06-24T13:40:04Z</dcterms:modified>
</cp:coreProperties>
</file>